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425"/>
  <workbookPr filterPrivacy="1"/>
  <workbookProtection workbookAlgorithmName="SHA-512" workbookHashValue="s5IqPYsgAmwC/k3HWa5rH+NCMwZwvq7N18YMy4JL/HBYRyteJHZ3/loX3Ugs6OKvJkpOxNA+vi7Bp2a3ujs7MA==" workbookSpinCount="100000" workbookSaltValue="NzYia2kqhjHVfW4XQosK2g==" lockStructure="1"/>
  <bookViews>
    <workbookView xWindow="0" yWindow="15" windowWidth="28725" windowHeight="1549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<sst xmlns="http://schemas.openxmlformats.org/spreadsheetml/2006/main" count="19" uniqueCount="18">
  <si>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Popis</t>
  </si>
  <si>
    <t>Předpokládaný počet</t>
  </si>
  <si>
    <t>Jednotka množství</t>
  </si>
  <si>
    <t>Objem stránek ČB měsíčně pro předpokládaný počet zařízení dané kategorie služby</t>
  </si>
  <si>
    <t>Objem stránek BAR měsíčně pro předpokládaný počet zařízení dané kategorie služby</t>
  </si>
  <si>
    <t>Název nabízeného modelu (produktové číslo)</t>
  </si>
  <si>
    <t>Jednotková cena za měsíční pronájem zařízení (Kč bez DPH)</t>
  </si>
  <si>
    <t>Cena za 1 stranu A4 černobíle (cena včetně veškerých služeb a originálního spotřebního materiálu nutných k tisku)</t>
  </si>
  <si>
    <t>Cena za 1 stranu A4 barevně (cena včetně veškerých služeb a originálního spotřebního materiálu nutných k tisku)</t>
  </si>
  <si>
    <t>Cena celkem za měsíční pronájem zařízení (Kč bez DPH)</t>
  </si>
  <si>
    <t>Cena celkem za měsíční objem tisků (výstupů)            (Kč bez DPH)</t>
  </si>
  <si>
    <t>Cena služeb za měsíc celkem (Kč bez DPH)</t>
  </si>
  <si>
    <t>ks</t>
  </si>
  <si>
    <t>Cena celkem za měsíc</t>
  </si>
  <si>
    <t>Cena celkem za 12 měsíců</t>
  </si>
  <si>
    <t>Cena celkem za 48 měsíců</t>
  </si>
  <si>
    <t>Kategorie zařízení č. 1</t>
  </si>
  <si>
    <t>Kategorie zařízení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</si>
</sst>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3" fontId="2" fillId="0" borderId="0" xfId="0" applyNumberFormat="1" applyFont="1" applyBorder="1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/>
    <xf numFmtId="44" fontId="2" fillId="3" borderId="4" xfId="20" applyFont="1" applyFill="1" applyBorder="1"/>
    <xf numFmtId="44" fontId="2" fillId="3" borderId="6" xfId="20" applyFont="1" applyFill="1" applyBorder="1"/>
    <xf numFmtId="44" fontId="3" fillId="3" borderId="7" xfId="20" applyFont="1" applyFill="1" applyBorder="1"/>
    <xf numFmtId="44" fontId="2" fillId="0" borderId="1" xfId="20" applyFont="1" applyBorder="1"/>
    <xf numFmtId="44" fontId="2" fillId="0" borderId="6" xfId="20" applyFont="1" applyBorder="1"/>
    <xf numFmtId="0" fontId="3" fillId="0" borderId="0" xfId="0" applyFont="1"/>
    <xf numFmtId="0" fontId="2" fillId="0" borderId="8" xfId="0" applyFont="1" applyBorder="1"/>
    <xf numFmtId="0" fontId="2" fillId="0" borderId="9" xfId="0" applyFont="1" applyBorder="1"/>
    <xf numFmtId="3" fontId="2" fillId="0" borderId="9" xfId="0" applyNumberFormat="1" applyFont="1" applyBorder="1"/>
    <xf numFmtId="44" fontId="2" fillId="0" borderId="9" xfId="20" applyFont="1" applyBorder="1"/>
    <xf numFmtId="44" fontId="2" fillId="0" borderId="7" xfId="20" applyFont="1" applyBorder="1"/>
    <xf numFmtId="0" fontId="2" fillId="0" borderId="0" xfId="0" applyFo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4" borderId="1" xfId="0" applyFont="1" applyFill="1" applyBorder="1" applyProtection="1">
      <protection locked="0"/>
    </xf>
    <xf numFmtId="164" fontId="2" fillId="4" borderId="1" xfId="0" applyNumberFormat="1" applyFont="1" applyFill="1" applyBorder="1" applyProtection="1">
      <protection locked="0"/>
    </xf>
    <xf numFmtId="0" fontId="2" fillId="4" borderId="9" xfId="0" applyFont="1" applyFill="1" applyBorder="1" applyProtection="1">
      <protection locked="0"/>
    </xf>
    <xf numFmtId="164" fontId="2" fillId="4" borderId="9" xfId="0" applyNumberFormat="1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workbookViewId="0" topLeftCell="A1"/>
  </sheetViews>
  <sheetFormatPr defaultColWidth="9.140625" defaultRowHeight="15"/>
  <cols>
    <col min="1" max="1" width="22.7109375" style="3" customWidth="1"/>
    <col min="2" max="2" width="12.7109375" style="3" customWidth="1"/>
    <col min="3" max="3" width="8.57421875" style="3" customWidth="1"/>
    <col min="4" max="4" width="15.7109375" style="3" customWidth="1"/>
    <col min="5" max="5" width="13.57421875" style="3" customWidth="1"/>
    <col min="6" max="6" width="32.28125" style="3" customWidth="1"/>
    <col min="7" max="7" width="12.57421875" style="3" customWidth="1"/>
    <col min="8" max="8" width="19.57421875" style="3" customWidth="1"/>
    <col min="9" max="9" width="21.8515625" style="3" customWidth="1"/>
    <col min="10" max="10" width="18.8515625" style="3" customWidth="1"/>
    <col min="11" max="11" width="12.28125" style="3" customWidth="1"/>
    <col min="12" max="12" width="14.28125" style="3" customWidth="1"/>
    <col min="13" max="16384" width="9.140625" style="3" customWidth="1"/>
  </cols>
  <sheetData>
    <row r="1" spans="1:12" s="4" customFormat="1" ht="84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9" t="s">
        <v>11</v>
      </c>
    </row>
    <row r="2" spans="1:12" ht="15">
      <c r="A2" s="10" t="s">
        <v>16</v>
      </c>
      <c r="B2" s="1">
        <v>1</v>
      </c>
      <c r="C2" s="1" t="s">
        <v>12</v>
      </c>
      <c r="D2" s="2">
        <v>1600</v>
      </c>
      <c r="E2" s="2">
        <v>800</v>
      </c>
      <c r="F2" s="32"/>
      <c r="G2" s="33"/>
      <c r="H2" s="33"/>
      <c r="I2" s="33"/>
      <c r="J2" s="14">
        <f>B2*G2</f>
        <v>0</v>
      </c>
      <c r="K2" s="14">
        <f>(SUM((D2*H2),(E2*I2)))</f>
        <v>0</v>
      </c>
      <c r="L2" s="15">
        <f>J2+K2</f>
        <v>0</v>
      </c>
    </row>
    <row r="3" spans="1:12" ht="12.75" thickBot="1">
      <c r="A3" s="17" t="s">
        <v>17</v>
      </c>
      <c r="B3" s="18">
        <v>6</v>
      </c>
      <c r="C3" s="18" t="s">
        <v>12</v>
      </c>
      <c r="D3" s="19">
        <v>4000</v>
      </c>
      <c r="E3" s="19">
        <v>5000</v>
      </c>
      <c r="F3" s="34"/>
      <c r="G3" s="35"/>
      <c r="H3" s="35"/>
      <c r="I3" s="35"/>
      <c r="J3" s="20">
        <f>B3*G3</f>
        <v>0</v>
      </c>
      <c r="K3" s="20">
        <f>(SUM((D3*H3),(E3*I3)))</f>
        <v>0</v>
      </c>
      <c r="L3" s="21">
        <f>J3+K3</f>
        <v>0</v>
      </c>
    </row>
    <row r="4" spans="1:12" ht="12.75" thickBot="1">
      <c r="A4" s="5"/>
      <c r="B4" s="5"/>
      <c r="C4" s="5"/>
      <c r="D4" s="6"/>
      <c r="E4" s="6"/>
      <c r="F4" s="5"/>
      <c r="G4" s="5"/>
      <c r="H4" s="5"/>
      <c r="I4" s="5"/>
      <c r="J4" s="5"/>
      <c r="K4" s="5"/>
      <c r="L4" s="5"/>
    </row>
    <row r="5" spans="1:12" ht="15">
      <c r="A5" s="23" t="s">
        <v>13</v>
      </c>
      <c r="B5" s="24"/>
      <c r="C5" s="24"/>
      <c r="D5" s="24"/>
      <c r="E5" s="24"/>
      <c r="F5" s="24"/>
      <c r="G5" s="24"/>
      <c r="H5" s="24"/>
      <c r="I5" s="24"/>
      <c r="J5" s="24"/>
      <c r="K5" s="25"/>
      <c r="L5" s="11">
        <f>SUM(L2:L3)</f>
        <v>0</v>
      </c>
    </row>
    <row r="6" spans="1:12" ht="15">
      <c r="A6" s="26" t="s">
        <v>14</v>
      </c>
      <c r="B6" s="27"/>
      <c r="C6" s="27"/>
      <c r="D6" s="27"/>
      <c r="E6" s="27"/>
      <c r="F6" s="27"/>
      <c r="G6" s="27"/>
      <c r="H6" s="27"/>
      <c r="I6" s="27"/>
      <c r="J6" s="27"/>
      <c r="K6" s="28"/>
      <c r="L6" s="12">
        <f>L5*12</f>
        <v>0</v>
      </c>
    </row>
    <row r="7" spans="1:12" ht="12.75" thickBot="1">
      <c r="A7" s="29" t="s">
        <v>15</v>
      </c>
      <c r="B7" s="30"/>
      <c r="C7" s="30"/>
      <c r="D7" s="30"/>
      <c r="E7" s="30"/>
      <c r="F7" s="30"/>
      <c r="G7" s="30"/>
      <c r="H7" s="30"/>
      <c r="I7" s="30"/>
      <c r="J7" s="30"/>
      <c r="K7" s="31"/>
      <c r="L7" s="13">
        <f>L5*48</f>
        <v>0</v>
      </c>
    </row>
    <row r="12" ht="15">
      <c r="A12" s="16"/>
    </row>
    <row r="15" ht="15">
      <c r="A15" s="16"/>
    </row>
    <row r="21" ht="15">
      <c r="A21" s="22"/>
    </row>
  </sheetData>
  <sheetProtection algorithmName="SHA-512" hashValue="4M2p6H2zfvI2iVhiwL4Wqt7DnmMldhF+g5NWSHVUgwL0ZxZQNf6bLAZioLL9SszDzbUljBqjhZNQvehLhGNd/w==" saltValue="3yvvIhIDojsU3B4FKBpc3w==" spinCount="100000" sheet="1" objects="1" scenarios="1"/>
  <mergeCells count="3">
    <mergeCell ref="A5:K5"/>
    <mergeCell ref="A6:K6"/>
    <mergeCell ref="A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&amp;L&amp;"-,Tučné"Příloha č. 2 - Cenová kalkulace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2019-05-02T05:59:33Z</dcterms:modified>
  <cp:category/>
  <cp:version/>
  <cp:contentType/>
  <cp:contentStatus/>
</cp:coreProperties>
</file>