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/>
  <bookViews>
    <workbookView xWindow="65416" yWindow="65416" windowWidth="29040" windowHeight="158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<sst xmlns="http://schemas.openxmlformats.org/spreadsheetml/2006/main" count="23" uniqueCount="19">
  <si>
    <t>m2</t>
  </si>
  <si>
    <t>kpl</t>
  </si>
  <si>
    <t>Úprava podlahy v garážích Hasičské zbrojnice Praha 17 - Řepy</t>
  </si>
  <si>
    <t>č. pol.</t>
  </si>
  <si>
    <t>Popis</t>
  </si>
  <si>
    <t>MJ</t>
  </si>
  <si>
    <t>množství</t>
  </si>
  <si>
    <t>J.cena</t>
  </si>
  <si>
    <t>cena celkem</t>
  </si>
  <si>
    <t>Příprava povrchu (odstranění nesoudržného povrchu), broušení povrchu</t>
  </si>
  <si>
    <t xml:space="preserve">celoplošná penetrace </t>
  </si>
  <si>
    <t>vyrovnávní povrchu</t>
  </si>
  <si>
    <t>povrchová úprava betonové podlahy</t>
  </si>
  <si>
    <t>doprava materiálu + úklid</t>
  </si>
  <si>
    <t>cena celkem bez DPH</t>
  </si>
  <si>
    <t>DPH 21%</t>
  </si>
  <si>
    <t>cena celkem s DPH</t>
  </si>
  <si>
    <t>finální povrchová vrstva - aplikace samonivelačním vyléváním s křemičitým pískem tl. 1,5 - 3 mm</t>
  </si>
  <si>
    <t>přebroušení povrchu před finální vrstvou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</si>
</sst>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2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</fills>
  <borders count="25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3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2" fontId="6" fillId="0" borderId="6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49" fontId="0" fillId="0" borderId="0" xfId="0" applyNumberFormat="1"/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6" fillId="2" borderId="9" xfId="0" applyNumberFormat="1" applyFont="1" applyFill="1" applyBorder="1" applyAlignment="1">
      <alignment horizontal="center" vertical="center"/>
    </xf>
    <xf numFmtId="0" fontId="6" fillId="0" borderId="0" xfId="0" applyFont="1" applyBorder="1" applyAlignment="1" quotePrefix="1">
      <alignment vertical="center"/>
    </xf>
    <xf numFmtId="0" fontId="6" fillId="0" borderId="0" xfId="0" applyFont="1" applyBorder="1" applyAlignment="1">
      <alignment horizontal="left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6" xfId="0" applyFont="1" applyBorder="1" applyAlignment="1" quotePrefix="1">
      <alignment vertical="center"/>
    </xf>
    <xf numFmtId="0" fontId="6" fillId="0" borderId="17" xfId="0" applyFont="1" applyBorder="1" applyAlignment="1">
      <alignment horizontal="left" vertical="center"/>
    </xf>
    <xf numFmtId="2" fontId="6" fillId="0" borderId="1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2" fontId="6" fillId="2" borderId="19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 topLeftCell="A1">
      <selection activeCell="B10" sqref="B10"/>
    </sheetView>
  </sheetViews>
  <sheetFormatPr defaultColWidth="9.140625" defaultRowHeight="15"/>
  <cols>
    <col min="1" max="1" width="11.140625" style="0" customWidth="1"/>
    <col min="2" max="2" width="61.140625" style="0" customWidth="1"/>
    <col min="3" max="3" width="12.421875" style="0" customWidth="1"/>
    <col min="4" max="4" width="13.140625" style="0" customWidth="1"/>
    <col min="5" max="5" width="16.28125" style="0" customWidth="1"/>
    <col min="6" max="6" width="15.8515625" style="0" customWidth="1"/>
  </cols>
  <sheetData>
    <row r="1" spans="2:4" ht="28.5">
      <c r="B1" s="14"/>
      <c r="C1" s="4"/>
      <c r="D1" s="1"/>
    </row>
    <row r="2" spans="1:6" ht="27">
      <c r="A2" s="46" t="s">
        <v>2</v>
      </c>
      <c r="B2" s="46"/>
      <c r="C2" s="46"/>
      <c r="D2" s="46"/>
      <c r="E2" s="46"/>
      <c r="F2" s="46"/>
    </row>
    <row r="3" spans="1:6" ht="18.75">
      <c r="A3" s="47" t="s">
        <v>12</v>
      </c>
      <c r="B3" s="47"/>
      <c r="C3" s="47"/>
      <c r="D3" s="47"/>
      <c r="E3" s="47"/>
      <c r="F3" s="47"/>
    </row>
    <row r="4" ht="15.75" thickBot="1"/>
    <row r="5" spans="1:6" ht="21.75" thickBot="1">
      <c r="A5" s="3" t="s">
        <v>3</v>
      </c>
      <c r="B5" s="5" t="s">
        <v>4</v>
      </c>
      <c r="C5" s="3" t="s">
        <v>5</v>
      </c>
      <c r="D5" s="2" t="s">
        <v>6</v>
      </c>
      <c r="E5" s="3" t="s">
        <v>7</v>
      </c>
      <c r="F5" s="3" t="s">
        <v>8</v>
      </c>
    </row>
    <row r="6" spans="1:6" ht="42" customHeight="1">
      <c r="A6" s="23">
        <v>1</v>
      </c>
      <c r="B6" s="24" t="s">
        <v>9</v>
      </c>
      <c r="C6" s="25" t="s">
        <v>0</v>
      </c>
      <c r="D6" s="26">
        <v>320</v>
      </c>
      <c r="E6" s="27">
        <v>0</v>
      </c>
      <c r="F6" s="40">
        <f>D6*E6</f>
        <v>0</v>
      </c>
    </row>
    <row r="7" spans="1:6" ht="37.5" customHeight="1">
      <c r="A7" s="6">
        <f>1+A6</f>
        <v>2</v>
      </c>
      <c r="B7" s="10" t="s">
        <v>10</v>
      </c>
      <c r="C7" s="12" t="s">
        <v>0</v>
      </c>
      <c r="D7" s="8">
        <v>320</v>
      </c>
      <c r="E7" s="15">
        <v>0</v>
      </c>
      <c r="F7" s="41">
        <f aca="true" t="shared" si="0" ref="F7:F11">D7*E7</f>
        <v>0</v>
      </c>
    </row>
    <row r="8" spans="1:6" ht="36.75" customHeight="1">
      <c r="A8" s="6">
        <f aca="true" t="shared" si="1" ref="A8:A11">1+A7</f>
        <v>3</v>
      </c>
      <c r="B8" s="7" t="s">
        <v>11</v>
      </c>
      <c r="C8" s="12" t="s">
        <v>0</v>
      </c>
      <c r="D8" s="8">
        <v>320</v>
      </c>
      <c r="E8" s="15">
        <v>0</v>
      </c>
      <c r="F8" s="41">
        <f t="shared" si="0"/>
        <v>0</v>
      </c>
    </row>
    <row r="9" spans="1:6" ht="36.75" customHeight="1">
      <c r="A9" s="6">
        <f t="shared" si="1"/>
        <v>4</v>
      </c>
      <c r="B9" s="10" t="s">
        <v>18</v>
      </c>
      <c r="C9" s="12" t="s">
        <v>0</v>
      </c>
      <c r="D9" s="8">
        <v>320</v>
      </c>
      <c r="E9" s="15">
        <v>0</v>
      </c>
      <c r="F9" s="41">
        <f t="shared" si="0"/>
        <v>0</v>
      </c>
    </row>
    <row r="10" spans="1:6" ht="42.75" customHeight="1">
      <c r="A10" s="6">
        <f t="shared" si="1"/>
        <v>5</v>
      </c>
      <c r="B10" s="7" t="s">
        <v>17</v>
      </c>
      <c r="C10" s="12" t="s">
        <v>0</v>
      </c>
      <c r="D10" s="8">
        <v>320</v>
      </c>
      <c r="E10" s="15">
        <v>0</v>
      </c>
      <c r="F10" s="41">
        <f aca="true" t="shared" si="2" ref="F10">D10*E10</f>
        <v>0</v>
      </c>
    </row>
    <row r="11" spans="1:6" ht="38.25" customHeight="1" thickBot="1">
      <c r="A11" s="32">
        <f t="shared" si="1"/>
        <v>6</v>
      </c>
      <c r="B11" s="33" t="s">
        <v>13</v>
      </c>
      <c r="C11" s="13" t="s">
        <v>1</v>
      </c>
      <c r="D11" s="9">
        <v>1</v>
      </c>
      <c r="E11" s="34">
        <v>0</v>
      </c>
      <c r="F11" s="42">
        <f t="shared" si="0"/>
        <v>0</v>
      </c>
    </row>
    <row r="12" spans="1:6" ht="37.5" customHeight="1">
      <c r="A12" s="35"/>
      <c r="B12" s="36" t="s">
        <v>14</v>
      </c>
      <c r="C12" s="37"/>
      <c r="D12" s="38"/>
      <c r="E12" s="39"/>
      <c r="F12" s="43">
        <f>SUM(F6:F11)</f>
        <v>0</v>
      </c>
    </row>
    <row r="13" spans="1:6" ht="38.25" customHeight="1">
      <c r="A13" s="28"/>
      <c r="B13" s="22" t="s">
        <v>15</v>
      </c>
      <c r="C13" s="19"/>
      <c r="D13" s="20"/>
      <c r="E13" s="21"/>
      <c r="F13" s="44">
        <f>F12/100*21</f>
        <v>0</v>
      </c>
    </row>
    <row r="14" spans="1:6" ht="38.25" customHeight="1" thickBot="1">
      <c r="A14" s="29"/>
      <c r="B14" s="30" t="s">
        <v>16</v>
      </c>
      <c r="C14" s="30"/>
      <c r="D14" s="31"/>
      <c r="E14" s="31"/>
      <c r="F14" s="45">
        <f>F12+F13</f>
        <v>0</v>
      </c>
    </row>
    <row r="15" spans="1:6" ht="18.75">
      <c r="A15" s="16"/>
      <c r="B15" s="17"/>
      <c r="C15" s="17"/>
      <c r="D15" s="18"/>
      <c r="E15" s="18"/>
      <c r="F15" s="18"/>
    </row>
    <row r="17" ht="15">
      <c r="B17" s="11"/>
    </row>
  </sheetData>
  <mergeCells count="2">
    <mergeCell ref="A2:F2"/>
    <mergeCell ref="A3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Malíková Eva, Ing. (ÚMČ Praha 17)</dc:creator>
  <cp:keywords/>
  <dc:description/>
  <cp:lastModifiedBy>Slezáková Libuše, Ing. (ÚMČ Praha 17)</cp:lastModifiedBy>
  <cp:lastPrinted>2019-09-09T08:31:07Z</cp:lastPrinted>
  <dcterms:created xsi:type="dcterms:W3CDTF">2017-09-20T09:14:21Z</dcterms:created>
  <dcterms:modified xsi:type="dcterms:W3CDTF">2019-09-12T12:31:48Z</dcterms:modified>
  <cp:category/>
  <cp:version/>
  <cp:contentType/>
  <cp:contentStatus/>
</cp:coreProperties>
</file>