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985" activeTab="0"/>
  </bookViews>
  <sheets>
    <sheet name="Současné plnění" sheetId="1" r:id="rId1"/>
    <sheet name="List2" sheetId="2" r:id="rId2"/>
  </sheets>
  <definedNames>
    <definedName name="_xlfn.NETWORKDAYS.INTL" hidden="1">#NAME?</definedName>
    <definedName name="_xlfn.WORKDAY.INTL" hidden="1">#NAME?</definedName>
  </definedNames>
  <calcPr fullCalcOnLoad="1"/>
</workbook>
</file>

<file path=xl/sharedStrings.xml><?xml version="1.0" encoding="utf-8"?>
<sst xmlns="http://schemas.openxmlformats.org/spreadsheetml/2006/main" count="771" uniqueCount="41">
  <si>
    <t>Zkrácený popis</t>
  </si>
  <si>
    <t>MJ</t>
  </si>
  <si>
    <t>Množství celkem</t>
  </si>
  <si>
    <t>Cena celkem</t>
  </si>
  <si>
    <t>ks</t>
  </si>
  <si>
    <t>Obsluha košů</t>
  </si>
  <si>
    <t>Název:</t>
  </si>
  <si>
    <t>ROZPOČET DÍLČÍCH SLUŽEB</t>
  </si>
  <si>
    <t>Vysvětlivky:</t>
  </si>
  <si>
    <t>Celkem cena bez DPH</t>
  </si>
  <si>
    <t>Celkem cena s DPH</t>
  </si>
  <si>
    <t>DPH 21%</t>
  </si>
  <si>
    <t>ROZPOČTOVÉ NÁKLADY V CZK</t>
  </si>
  <si>
    <t>kpl</t>
  </si>
  <si>
    <t>Údržba košů</t>
  </si>
  <si>
    <t>Vyprazdňování košů, odvoz a likvidace odpadu</t>
  </si>
  <si>
    <t>1.1</t>
  </si>
  <si>
    <t>1.2</t>
  </si>
  <si>
    <t>2.1</t>
  </si>
  <si>
    <t>Celkem bez DPH</t>
  </si>
  <si>
    <t>P. č.</t>
  </si>
  <si>
    <t>Jednotková cena</t>
  </si>
  <si>
    <t>Výpočet</t>
  </si>
  <si>
    <t>2.2</t>
  </si>
  <si>
    <t>Úklid</t>
  </si>
  <si>
    <t>paušální částka za celé období</t>
  </si>
  <si>
    <t>po</t>
  </si>
  <si>
    <t>út</t>
  </si>
  <si>
    <t>st</t>
  </si>
  <si>
    <t>čt</t>
  </si>
  <si>
    <t>pá</t>
  </si>
  <si>
    <t>so</t>
  </si>
  <si>
    <t>ne</t>
  </si>
  <si>
    <t>Doplňování sáčků v počtu 25 ks</t>
  </si>
  <si>
    <t>Údržba košů/stojanů</t>
  </si>
  <si>
    <t>109 košů/stojanů x 522 úkonů x 25ks sáčků x jednotková cena</t>
  </si>
  <si>
    <t>99 košů x 522 úkonů x jednotková cena</t>
  </si>
  <si>
    <t>úklid okolní plochy/20m2/ každého ze 109 košů/stojanů x 522 úkonů x jedn. cena</t>
  </si>
  <si>
    <t>Obsluha a údržba odpadkových košů na psí exkrementy, Praha – Řepy, 09/20-08/22</t>
  </si>
  <si>
    <t>*četnost služby byla stanovena počtem kalendářních dnů za dané období, 5x týdně  - po, út, st, pá, ne v období od 1.9.2020- 31.8.2022</t>
  </si>
  <si>
    <t>Četnost služby (1.9. 2020 - 31.8.2022)*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</si>
</sst>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\ &quot;Kč&quot;"/>
    <numFmt numFmtId="174" formatCode="0_ ;\-0\ "/>
    <numFmt numFmtId="175" formatCode="mmm/yyyy"/>
    <numFmt numFmtId="176" formatCode="[$-405]dddd\ d\.\ mmmm\ yyyy"/>
  </numFmts>
  <fonts count="51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173" fontId="8" fillId="34" borderId="10" xfId="0" applyNumberFormat="1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168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right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6" borderId="12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7" fillId="0" borderId="13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2" fontId="7" fillId="33" borderId="15" xfId="0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 applyProtection="1">
      <alignment horizontal="center" vertical="center"/>
      <protection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4" fontId="7" fillId="33" borderId="14" xfId="0" applyNumberFormat="1" applyFont="1" applyFill="1" applyBorder="1" applyAlignment="1" applyProtection="1">
      <alignment horizontal="righ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31" sqref="I31"/>
    </sheetView>
  </sheetViews>
  <sheetFormatPr defaultColWidth="10.5" defaultRowHeight="10.5"/>
  <cols>
    <col min="1" max="1" width="14.33203125" style="5" customWidth="1"/>
    <col min="2" max="2" width="36.83203125" style="5" customWidth="1"/>
    <col min="3" max="3" width="4.66015625" style="5" customWidth="1"/>
    <col min="4" max="4" width="10" style="5" customWidth="1"/>
    <col min="5" max="5" width="58.16015625" style="5" customWidth="1"/>
    <col min="6" max="6" width="12.83203125" style="5" customWidth="1"/>
    <col min="7" max="7" width="11.66015625" style="5" bestFit="1" customWidth="1"/>
    <col min="8" max="8" width="13.83203125" style="5" customWidth="1"/>
    <col min="9" max="16384" width="10.5" style="5" customWidth="1"/>
  </cols>
  <sheetData>
    <row r="1" spans="1:7" ht="18" customHeight="1">
      <c r="A1" s="59" t="s">
        <v>7</v>
      </c>
      <c r="B1" s="59"/>
      <c r="C1" s="59"/>
      <c r="D1" s="59"/>
      <c r="E1" s="59"/>
      <c r="F1" s="59"/>
      <c r="G1" s="59"/>
    </row>
    <row r="2" spans="3:8" ht="18">
      <c r="C2" s="1"/>
      <c r="D2" s="3"/>
      <c r="E2" s="2"/>
      <c r="F2" s="2"/>
      <c r="H2" s="8"/>
    </row>
    <row r="3" spans="1:6" ht="12.75">
      <c r="A3" s="9" t="s">
        <v>6</v>
      </c>
      <c r="B3" s="2" t="s">
        <v>38</v>
      </c>
      <c r="C3" s="2"/>
      <c r="D3" s="10"/>
      <c r="E3" s="3"/>
      <c r="F3" s="2"/>
    </row>
    <row r="4" spans="1:6" ht="12.75">
      <c r="A4" s="6"/>
      <c r="F4" s="2"/>
    </row>
    <row r="5" spans="1:6" ht="15.75">
      <c r="A5" s="8" t="s">
        <v>12</v>
      </c>
      <c r="D5" s="6"/>
      <c r="F5" s="2"/>
    </row>
    <row r="6" spans="2:6" ht="13.5" thickBot="1">
      <c r="B6" s="2"/>
      <c r="C6" s="2"/>
      <c r="D6" s="2"/>
      <c r="E6" s="2"/>
      <c r="F6" s="2"/>
    </row>
    <row r="7" spans="1:8" ht="54" customHeight="1" thickBot="1">
      <c r="A7" s="42" t="s">
        <v>20</v>
      </c>
      <c r="B7" s="42" t="s">
        <v>0</v>
      </c>
      <c r="C7" s="42" t="s">
        <v>1</v>
      </c>
      <c r="D7" s="42" t="s">
        <v>2</v>
      </c>
      <c r="E7" s="43" t="s">
        <v>22</v>
      </c>
      <c r="F7" s="42" t="s">
        <v>21</v>
      </c>
      <c r="G7" s="51" t="s">
        <v>40</v>
      </c>
      <c r="H7" s="52" t="s">
        <v>3</v>
      </c>
    </row>
    <row r="8" spans="1:8" ht="12.75">
      <c r="A8" s="21">
        <v>1</v>
      </c>
      <c r="B8" s="22" t="s">
        <v>5</v>
      </c>
      <c r="C8" s="23"/>
      <c r="D8" s="24"/>
      <c r="E8" s="25"/>
      <c r="F8" s="25"/>
      <c r="G8" s="49"/>
      <c r="H8" s="50"/>
    </row>
    <row r="9" spans="1:8" ht="12.75" customHeight="1">
      <c r="A9" s="26" t="s">
        <v>16</v>
      </c>
      <c r="B9" s="27" t="s">
        <v>15</v>
      </c>
      <c r="C9" s="39" t="s">
        <v>4</v>
      </c>
      <c r="D9" s="28">
        <v>99</v>
      </c>
      <c r="E9" s="11" t="s">
        <v>36</v>
      </c>
      <c r="F9" s="29"/>
      <c r="G9" s="47">
        <v>522</v>
      </c>
      <c r="H9" s="48">
        <f>D9*G9*F9</f>
        <v>0</v>
      </c>
    </row>
    <row r="10" spans="1:8" ht="12.75">
      <c r="A10" s="26" t="s">
        <v>17</v>
      </c>
      <c r="B10" s="27" t="s">
        <v>33</v>
      </c>
      <c r="C10" s="39" t="s">
        <v>4</v>
      </c>
      <c r="D10" s="28">
        <v>109</v>
      </c>
      <c r="E10" s="11" t="s">
        <v>35</v>
      </c>
      <c r="F10" s="29"/>
      <c r="G10" s="47">
        <v>522</v>
      </c>
      <c r="H10" s="48">
        <f>D10*G10*25*F10</f>
        <v>0</v>
      </c>
    </row>
    <row r="11" spans="1:8" ht="12.75">
      <c r="A11" s="31"/>
      <c r="B11" s="27"/>
      <c r="C11" s="39"/>
      <c r="D11" s="28"/>
      <c r="E11" s="11"/>
      <c r="F11" s="30"/>
      <c r="G11" s="47"/>
      <c r="H11" s="48"/>
    </row>
    <row r="12" spans="1:8" ht="12.75">
      <c r="A12" s="32">
        <v>2</v>
      </c>
      <c r="B12" s="33" t="s">
        <v>14</v>
      </c>
      <c r="C12" s="40"/>
      <c r="D12" s="35"/>
      <c r="E12" s="12"/>
      <c r="F12" s="36"/>
      <c r="G12" s="53"/>
      <c r="H12" s="56"/>
    </row>
    <row r="13" spans="1:8" ht="12.75">
      <c r="A13" s="26" t="s">
        <v>18</v>
      </c>
      <c r="B13" s="27" t="s">
        <v>34</v>
      </c>
      <c r="C13" s="39" t="s">
        <v>13</v>
      </c>
      <c r="D13" s="28"/>
      <c r="E13" s="11" t="s">
        <v>25</v>
      </c>
      <c r="F13" s="29"/>
      <c r="G13" s="54"/>
      <c r="H13" s="48"/>
    </row>
    <row r="14" spans="1:8" ht="12.75">
      <c r="A14" s="26" t="s">
        <v>23</v>
      </c>
      <c r="B14" s="27" t="s">
        <v>24</v>
      </c>
      <c r="C14" s="39" t="s">
        <v>13</v>
      </c>
      <c r="D14" s="28">
        <v>109</v>
      </c>
      <c r="E14" s="11" t="s">
        <v>37</v>
      </c>
      <c r="F14" s="29"/>
      <c r="G14" s="47">
        <v>522</v>
      </c>
      <c r="H14" s="48">
        <f>D14*G14*F14</f>
        <v>0</v>
      </c>
    </row>
    <row r="15" spans="1:8" ht="12.75">
      <c r="A15" s="26"/>
      <c r="B15" s="27"/>
      <c r="C15" s="39"/>
      <c r="D15" s="37"/>
      <c r="E15" s="11"/>
      <c r="F15" s="30"/>
      <c r="G15" s="54"/>
      <c r="H15" s="48"/>
    </row>
    <row r="16" spans="1:8" ht="12.75">
      <c r="A16" s="32"/>
      <c r="B16" s="33" t="s">
        <v>19</v>
      </c>
      <c r="C16" s="34"/>
      <c r="D16" s="38"/>
      <c r="E16" s="12"/>
      <c r="F16" s="36"/>
      <c r="G16" s="55"/>
      <c r="H16" s="57">
        <f>H9+H10+H13+H14</f>
        <v>0</v>
      </c>
    </row>
    <row r="18" spans="1:6" ht="12.75">
      <c r="A18" s="13"/>
      <c r="B18" s="14" t="s">
        <v>9</v>
      </c>
      <c r="C18" s="15"/>
      <c r="D18" s="16"/>
      <c r="E18" s="17"/>
      <c r="F18" s="18">
        <f>(H16)</f>
        <v>0</v>
      </c>
    </row>
    <row r="19" spans="2:6" ht="12.75">
      <c r="B19" s="4" t="s">
        <v>11</v>
      </c>
      <c r="F19" s="19">
        <f>F18*0.21</f>
        <v>0</v>
      </c>
    </row>
    <row r="20" spans="2:6" ht="12.75">
      <c r="B20" s="4" t="s">
        <v>10</v>
      </c>
      <c r="F20" s="18">
        <f>(F18+F19)</f>
        <v>0</v>
      </c>
    </row>
    <row r="21" spans="2:6" ht="12.75">
      <c r="B21" s="4"/>
      <c r="F21" s="20"/>
    </row>
    <row r="22" spans="2:6" ht="12.75">
      <c r="B22" s="4"/>
      <c r="F22" s="7"/>
    </row>
    <row r="23" spans="1:5" ht="12.75">
      <c r="A23" s="41" t="s">
        <v>8</v>
      </c>
      <c r="B23" s="41"/>
      <c r="C23" s="41"/>
      <c r="D23" s="41"/>
      <c r="E23" s="41"/>
    </row>
    <row r="24" spans="1:5" ht="12.75">
      <c r="A24" s="41" t="s">
        <v>39</v>
      </c>
      <c r="B24" s="41"/>
      <c r="C24" s="41"/>
      <c r="D24" s="41"/>
      <c r="E24" s="41"/>
    </row>
    <row r="25" spans="1:5" ht="12" customHeight="1">
      <c r="A25" s="41"/>
      <c r="B25" s="41"/>
      <c r="C25" s="41"/>
      <c r="D25" s="41"/>
      <c r="E25" s="41"/>
    </row>
    <row r="26" spans="1:5" ht="12.75">
      <c r="A26" s="41"/>
      <c r="B26" s="41"/>
      <c r="C26" s="41"/>
      <c r="D26" s="41"/>
      <c r="E26" s="41"/>
    </row>
    <row r="27" spans="1:5" ht="12.75">
      <c r="A27" s="41"/>
      <c r="B27" s="41"/>
      <c r="C27" s="41"/>
      <c r="D27" s="41"/>
      <c r="E27" s="41"/>
    </row>
    <row r="28" spans="1:5" ht="12.75">
      <c r="A28" s="41"/>
      <c r="B28" s="41"/>
      <c r="C28" s="41"/>
      <c r="D28" s="41"/>
      <c r="E28" s="41"/>
    </row>
    <row r="29" spans="1:5" ht="12.75">
      <c r="A29" s="41"/>
      <c r="B29" s="41"/>
      <c r="C29" s="41"/>
      <c r="D29" s="41"/>
      <c r="E29" s="41"/>
    </row>
    <row r="30" spans="1:5" ht="12.75">
      <c r="A30" s="41"/>
      <c r="B30" s="41"/>
      <c r="C30" s="41"/>
      <c r="D30" s="41"/>
      <c r="E30" s="41"/>
    </row>
  </sheetData>
  <sheetProtection/>
  <mergeCells count="1">
    <mergeCell ref="A1:G1"/>
  </mergeCells>
  <printOptions horizontalCentered="1"/>
  <pageMargins left="0.3937007874015748" right="0.3937007874015748" top="0.3937007874015748" bottom="0.3937007874015748" header="0.3937007874015748" footer="0.3937007874015748"/>
  <pageSetup blackAndWhite="1" fitToHeight="100" horizontalDpi="600" verticalDpi="600" orientation="landscape" paperSize="9" r:id="rId1"/>
  <ignoredErrors>
    <ignoredError sqref="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4" sqref="E4"/>
    </sheetView>
  </sheetViews>
  <sheetFormatPr defaultColWidth="9.33203125" defaultRowHeight="10.5"/>
  <cols>
    <col min="1" max="1" width="10.16015625" style="0" bestFit="1" customWidth="1"/>
    <col min="11" max="11" width="10.16015625" style="0" bestFit="1" customWidth="1"/>
  </cols>
  <sheetData>
    <row r="1" spans="1:11" ht="10.5">
      <c r="A1" s="44">
        <v>44075</v>
      </c>
      <c r="B1" t="s">
        <v>27</v>
      </c>
      <c r="E1" t="s">
        <v>26</v>
      </c>
      <c r="F1" t="s">
        <v>27</v>
      </c>
      <c r="G1" t="s">
        <v>28</v>
      </c>
      <c r="H1" t="s">
        <v>30</v>
      </c>
      <c r="I1" t="s">
        <v>32</v>
      </c>
      <c r="K1" s="44"/>
    </row>
    <row r="2" spans="1:13" ht="10.5">
      <c r="A2" s="44">
        <v>44076</v>
      </c>
      <c r="B2" t="s">
        <v>28</v>
      </c>
      <c r="E2" s="58">
        <f>COUNTIF(B:B,"po")</f>
        <v>104</v>
      </c>
      <c r="F2" s="58">
        <f>COUNTIF(B:B,"út")</f>
        <v>105</v>
      </c>
      <c r="G2" s="58">
        <f>COUNTIF(B:B,"st")</f>
        <v>105</v>
      </c>
      <c r="H2" s="58">
        <f>COUNTIF(B:B,"pá")</f>
        <v>104</v>
      </c>
      <c r="I2" s="58">
        <f>COUNTIF(B:B,"ne")</f>
        <v>104</v>
      </c>
      <c r="K2" s="44"/>
      <c r="M2" s="44"/>
    </row>
    <row r="3" spans="1:11" ht="10.5">
      <c r="A3" s="44">
        <v>44077</v>
      </c>
      <c r="B3" t="s">
        <v>29</v>
      </c>
      <c r="C3" s="44"/>
      <c r="J3" s="44"/>
      <c r="K3" s="44"/>
    </row>
    <row r="4" spans="1:11" ht="10.5">
      <c r="A4" s="44">
        <v>44078</v>
      </c>
      <c r="B4" t="s">
        <v>30</v>
      </c>
      <c r="E4" s="58">
        <f>SUM(E2:I2)</f>
        <v>522</v>
      </c>
      <c r="K4" s="44"/>
    </row>
    <row r="5" spans="1:11" ht="10.5">
      <c r="A5" s="44">
        <v>44079</v>
      </c>
      <c r="B5" t="s">
        <v>31</v>
      </c>
      <c r="K5" s="44"/>
    </row>
    <row r="6" spans="1:11" ht="10.5">
      <c r="A6" s="44">
        <v>44080</v>
      </c>
      <c r="B6" t="s">
        <v>32</v>
      </c>
      <c r="K6" s="44"/>
    </row>
    <row r="7" spans="1:11" ht="10.5">
      <c r="A7" s="44">
        <v>44081</v>
      </c>
      <c r="B7" t="s">
        <v>26</v>
      </c>
      <c r="K7" s="44"/>
    </row>
    <row r="8" spans="1:13" ht="10.5">
      <c r="A8" s="44">
        <v>44082</v>
      </c>
      <c r="B8" t="s">
        <v>27</v>
      </c>
      <c r="K8" s="44"/>
      <c r="M8" s="46"/>
    </row>
    <row r="9" spans="1:19" ht="10.5">
      <c r="A9" s="44">
        <v>44083</v>
      </c>
      <c r="B9" t="s">
        <v>28</v>
      </c>
      <c r="K9" s="44"/>
      <c r="N9" s="46"/>
      <c r="O9" s="46"/>
      <c r="P9" s="46"/>
      <c r="Q9" s="46"/>
      <c r="R9" s="46"/>
      <c r="S9" s="46"/>
    </row>
    <row r="10" spans="1:11" ht="10.5">
      <c r="A10" s="44">
        <v>44084</v>
      </c>
      <c r="B10" t="s">
        <v>29</v>
      </c>
      <c r="K10" s="44"/>
    </row>
    <row r="11" spans="1:11" ht="10.5">
      <c r="A11" s="44">
        <v>44085</v>
      </c>
      <c r="B11" t="s">
        <v>30</v>
      </c>
      <c r="D11" s="45"/>
      <c r="K11" s="44"/>
    </row>
    <row r="12" spans="1:14" ht="10.5">
      <c r="A12" s="44">
        <v>44086</v>
      </c>
      <c r="B12" t="s">
        <v>31</v>
      </c>
      <c r="K12" s="44"/>
      <c r="N12" s="45"/>
    </row>
    <row r="13" spans="1:11" ht="10.5">
      <c r="A13" s="44">
        <v>44087</v>
      </c>
      <c r="B13" t="s">
        <v>32</v>
      </c>
      <c r="K13" s="44"/>
    </row>
    <row r="14" spans="1:11" ht="10.5">
      <c r="A14" s="44">
        <v>44088</v>
      </c>
      <c r="B14" t="s">
        <v>26</v>
      </c>
      <c r="K14" s="44"/>
    </row>
    <row r="15" spans="1:11" ht="10.5">
      <c r="A15" s="44">
        <v>44089</v>
      </c>
      <c r="B15" t="s">
        <v>27</v>
      </c>
      <c r="K15" s="44"/>
    </row>
    <row r="16" spans="1:11" ht="10.5">
      <c r="A16" s="44">
        <v>44090</v>
      </c>
      <c r="B16" t="s">
        <v>28</v>
      </c>
      <c r="K16" s="44"/>
    </row>
    <row r="17" spans="1:11" ht="10.5">
      <c r="A17" s="44">
        <v>44091</v>
      </c>
      <c r="B17" t="s">
        <v>29</v>
      </c>
      <c r="K17" s="44"/>
    </row>
    <row r="18" spans="1:11" ht="10.5">
      <c r="A18" s="44">
        <v>44092</v>
      </c>
      <c r="B18" t="s">
        <v>30</v>
      </c>
      <c r="K18" s="44"/>
    </row>
    <row r="19" spans="1:11" ht="10.5">
      <c r="A19" s="44">
        <v>44093</v>
      </c>
      <c r="B19" t="s">
        <v>31</v>
      </c>
      <c r="K19" s="44"/>
    </row>
    <row r="20" spans="1:11" ht="10.5">
      <c r="A20" s="44">
        <v>44094</v>
      </c>
      <c r="B20" t="s">
        <v>32</v>
      </c>
      <c r="K20" s="44"/>
    </row>
    <row r="21" spans="1:11" ht="10.5">
      <c r="A21" s="44">
        <v>44095</v>
      </c>
      <c r="B21" t="s">
        <v>26</v>
      </c>
      <c r="K21" s="44"/>
    </row>
    <row r="22" spans="1:11" ht="10.5">
      <c r="A22" s="44">
        <v>44096</v>
      </c>
      <c r="B22" t="s">
        <v>27</v>
      </c>
      <c r="K22" s="44"/>
    </row>
    <row r="23" spans="1:11" ht="10.5">
      <c r="A23" s="44">
        <v>44097</v>
      </c>
      <c r="B23" t="s">
        <v>28</v>
      </c>
      <c r="K23" s="44"/>
    </row>
    <row r="24" spans="1:11" ht="10.5">
      <c r="A24" s="44">
        <v>44098</v>
      </c>
      <c r="B24" t="s">
        <v>29</v>
      </c>
      <c r="K24" s="44"/>
    </row>
    <row r="25" spans="1:11" ht="10.5">
      <c r="A25" s="44">
        <v>44099</v>
      </c>
      <c r="B25" t="s">
        <v>30</v>
      </c>
      <c r="K25" s="44"/>
    </row>
    <row r="26" spans="1:11" ht="10.5">
      <c r="A26" s="44">
        <v>44100</v>
      </c>
      <c r="B26" t="s">
        <v>31</v>
      </c>
      <c r="K26" s="44"/>
    </row>
    <row r="27" spans="1:11" ht="10.5">
      <c r="A27" s="44">
        <v>44101</v>
      </c>
      <c r="B27" t="s">
        <v>32</v>
      </c>
      <c r="K27" s="44"/>
    </row>
    <row r="28" spans="1:11" ht="10.5">
      <c r="A28" s="44">
        <v>44102</v>
      </c>
      <c r="B28" t="s">
        <v>26</v>
      </c>
      <c r="K28" s="44"/>
    </row>
    <row r="29" spans="1:11" ht="10.5">
      <c r="A29" s="44">
        <v>44103</v>
      </c>
      <c r="B29" t="s">
        <v>27</v>
      </c>
      <c r="K29" s="44"/>
    </row>
    <row r="30" spans="1:11" ht="10.5">
      <c r="A30" s="44">
        <v>44104</v>
      </c>
      <c r="B30" t="s">
        <v>28</v>
      </c>
      <c r="K30" s="44"/>
    </row>
    <row r="31" spans="1:11" ht="10.5">
      <c r="A31" s="44">
        <v>44105</v>
      </c>
      <c r="B31" t="s">
        <v>29</v>
      </c>
      <c r="K31" s="44"/>
    </row>
    <row r="32" spans="1:11" ht="10.5">
      <c r="A32" s="44">
        <v>44106</v>
      </c>
      <c r="B32" t="s">
        <v>30</v>
      </c>
      <c r="K32" s="44"/>
    </row>
    <row r="33" spans="1:11" ht="10.5">
      <c r="A33" s="44">
        <v>44107</v>
      </c>
      <c r="B33" t="s">
        <v>31</v>
      </c>
      <c r="K33" s="44"/>
    </row>
    <row r="34" spans="1:11" ht="10.5">
      <c r="A34" s="44">
        <v>44108</v>
      </c>
      <c r="B34" t="s">
        <v>32</v>
      </c>
      <c r="K34" s="44"/>
    </row>
    <row r="35" spans="1:11" ht="10.5">
      <c r="A35" s="44">
        <v>44109</v>
      </c>
      <c r="B35" t="s">
        <v>26</v>
      </c>
      <c r="K35" s="44"/>
    </row>
    <row r="36" spans="1:11" ht="10.5">
      <c r="A36" s="44">
        <v>44110</v>
      </c>
      <c r="B36" t="s">
        <v>27</v>
      </c>
      <c r="K36" s="44"/>
    </row>
    <row r="37" spans="1:11" ht="10.5">
      <c r="A37" s="44">
        <v>44111</v>
      </c>
      <c r="B37" t="s">
        <v>28</v>
      </c>
      <c r="K37" s="44"/>
    </row>
    <row r="38" spans="1:11" ht="10.5">
      <c r="A38" s="44">
        <v>44112</v>
      </c>
      <c r="B38" t="s">
        <v>29</v>
      </c>
      <c r="K38" s="44"/>
    </row>
    <row r="39" spans="1:11" ht="10.5">
      <c r="A39" s="44">
        <v>44113</v>
      </c>
      <c r="B39" t="s">
        <v>30</v>
      </c>
      <c r="K39" s="44"/>
    </row>
    <row r="40" spans="1:11" ht="10.5">
      <c r="A40" s="44">
        <v>44114</v>
      </c>
      <c r="B40" t="s">
        <v>31</v>
      </c>
      <c r="K40" s="44"/>
    </row>
    <row r="41" spans="1:11" ht="10.5">
      <c r="A41" s="44">
        <v>44115</v>
      </c>
      <c r="B41" t="s">
        <v>32</v>
      </c>
      <c r="K41" s="44"/>
    </row>
    <row r="42" spans="1:11" ht="10.5">
      <c r="A42" s="44">
        <v>44116</v>
      </c>
      <c r="B42" t="s">
        <v>26</v>
      </c>
      <c r="K42" s="44"/>
    </row>
    <row r="43" spans="1:11" ht="10.5">
      <c r="A43" s="44">
        <v>44117</v>
      </c>
      <c r="B43" t="s">
        <v>27</v>
      </c>
      <c r="K43" s="44"/>
    </row>
    <row r="44" spans="1:11" ht="10.5">
      <c r="A44" s="44">
        <v>44118</v>
      </c>
      <c r="B44" t="s">
        <v>28</v>
      </c>
      <c r="K44" s="44"/>
    </row>
    <row r="45" spans="1:11" ht="10.5">
      <c r="A45" s="44">
        <v>44119</v>
      </c>
      <c r="B45" t="s">
        <v>29</v>
      </c>
      <c r="K45" s="44"/>
    </row>
    <row r="46" spans="1:11" ht="10.5">
      <c r="A46" s="44">
        <v>44120</v>
      </c>
      <c r="B46" t="s">
        <v>30</v>
      </c>
      <c r="K46" s="44"/>
    </row>
    <row r="47" spans="1:11" ht="10.5">
      <c r="A47" s="44">
        <v>44121</v>
      </c>
      <c r="B47" t="s">
        <v>31</v>
      </c>
      <c r="K47" s="44"/>
    </row>
    <row r="48" spans="1:11" ht="10.5">
      <c r="A48" s="44">
        <v>44122</v>
      </c>
      <c r="B48" t="s">
        <v>32</v>
      </c>
      <c r="K48" s="44"/>
    </row>
    <row r="49" spans="1:11" ht="10.5">
      <c r="A49" s="44">
        <v>44123</v>
      </c>
      <c r="B49" t="s">
        <v>26</v>
      </c>
      <c r="K49" s="44"/>
    </row>
    <row r="50" spans="1:11" ht="10.5">
      <c r="A50" s="44">
        <v>44124</v>
      </c>
      <c r="B50" t="s">
        <v>27</v>
      </c>
      <c r="K50" s="44"/>
    </row>
    <row r="51" spans="1:11" ht="10.5">
      <c r="A51" s="44">
        <v>44125</v>
      </c>
      <c r="B51" t="s">
        <v>28</v>
      </c>
      <c r="K51" s="44"/>
    </row>
    <row r="52" spans="1:11" ht="10.5">
      <c r="A52" s="44">
        <v>44126</v>
      </c>
      <c r="B52" t="s">
        <v>29</v>
      </c>
      <c r="K52" s="44"/>
    </row>
    <row r="53" spans="1:11" ht="10.5">
      <c r="A53" s="44">
        <v>44127</v>
      </c>
      <c r="B53" t="s">
        <v>30</v>
      </c>
      <c r="K53" s="44"/>
    </row>
    <row r="54" spans="1:11" ht="10.5">
      <c r="A54" s="44">
        <v>44128</v>
      </c>
      <c r="B54" t="s">
        <v>31</v>
      </c>
      <c r="K54" s="44"/>
    </row>
    <row r="55" spans="1:11" ht="10.5">
      <c r="A55" s="44">
        <v>44129</v>
      </c>
      <c r="B55" t="s">
        <v>32</v>
      </c>
      <c r="K55" s="44"/>
    </row>
    <row r="56" spans="1:11" ht="10.5">
      <c r="A56" s="44">
        <v>44130</v>
      </c>
      <c r="B56" t="s">
        <v>26</v>
      </c>
      <c r="K56" s="44"/>
    </row>
    <row r="57" spans="1:11" ht="10.5">
      <c r="A57" s="44">
        <v>44131</v>
      </c>
      <c r="B57" t="s">
        <v>27</v>
      </c>
      <c r="K57" s="44"/>
    </row>
    <row r="58" spans="1:11" ht="10.5">
      <c r="A58" s="44">
        <v>44132</v>
      </c>
      <c r="B58" t="s">
        <v>28</v>
      </c>
      <c r="K58" s="44"/>
    </row>
    <row r="59" spans="1:11" ht="10.5">
      <c r="A59" s="44">
        <v>44133</v>
      </c>
      <c r="B59" t="s">
        <v>29</v>
      </c>
      <c r="K59" s="44"/>
    </row>
    <row r="60" spans="1:11" ht="10.5">
      <c r="A60" s="44">
        <v>44134</v>
      </c>
      <c r="B60" t="s">
        <v>30</v>
      </c>
      <c r="K60" s="44"/>
    </row>
    <row r="61" spans="1:11" ht="10.5">
      <c r="A61" s="44">
        <v>44135</v>
      </c>
      <c r="B61" t="s">
        <v>31</v>
      </c>
      <c r="K61" s="44"/>
    </row>
    <row r="62" spans="1:11" ht="10.5">
      <c r="A62" s="44">
        <v>44136</v>
      </c>
      <c r="B62" t="s">
        <v>32</v>
      </c>
      <c r="K62" s="44"/>
    </row>
    <row r="63" spans="1:11" ht="10.5">
      <c r="A63" s="44">
        <v>44137</v>
      </c>
      <c r="B63" t="s">
        <v>26</v>
      </c>
      <c r="K63" s="44"/>
    </row>
    <row r="64" spans="1:11" ht="10.5">
      <c r="A64" s="44">
        <v>44138</v>
      </c>
      <c r="B64" t="s">
        <v>27</v>
      </c>
      <c r="K64" s="44"/>
    </row>
    <row r="65" spans="1:11" ht="10.5">
      <c r="A65" s="44">
        <v>44139</v>
      </c>
      <c r="B65" t="s">
        <v>28</v>
      </c>
      <c r="K65" s="44"/>
    </row>
    <row r="66" spans="1:11" ht="10.5">
      <c r="A66" s="44">
        <v>44140</v>
      </c>
      <c r="B66" t="s">
        <v>29</v>
      </c>
      <c r="K66" s="44"/>
    </row>
    <row r="67" spans="1:11" ht="10.5">
      <c r="A67" s="44">
        <v>44141</v>
      </c>
      <c r="B67" t="s">
        <v>30</v>
      </c>
      <c r="K67" s="44"/>
    </row>
    <row r="68" spans="1:11" ht="10.5">
      <c r="A68" s="44">
        <v>44142</v>
      </c>
      <c r="B68" t="s">
        <v>31</v>
      </c>
      <c r="K68" s="44"/>
    </row>
    <row r="69" spans="1:11" ht="10.5">
      <c r="A69" s="44">
        <v>44143</v>
      </c>
      <c r="B69" t="s">
        <v>32</v>
      </c>
      <c r="K69" s="44"/>
    </row>
    <row r="70" spans="1:11" ht="10.5">
      <c r="A70" s="44">
        <v>44144</v>
      </c>
      <c r="B70" t="s">
        <v>26</v>
      </c>
      <c r="K70" s="44"/>
    </row>
    <row r="71" spans="1:11" ht="10.5">
      <c r="A71" s="44">
        <v>44145</v>
      </c>
      <c r="B71" t="s">
        <v>27</v>
      </c>
      <c r="K71" s="44"/>
    </row>
    <row r="72" spans="1:11" ht="10.5">
      <c r="A72" s="44">
        <v>44146</v>
      </c>
      <c r="B72" t="s">
        <v>28</v>
      </c>
      <c r="K72" s="44"/>
    </row>
    <row r="73" spans="1:11" ht="10.5">
      <c r="A73" s="44">
        <v>44147</v>
      </c>
      <c r="B73" t="s">
        <v>29</v>
      </c>
      <c r="K73" s="44"/>
    </row>
    <row r="74" spans="1:11" ht="10.5">
      <c r="A74" s="44">
        <v>44148</v>
      </c>
      <c r="B74" t="s">
        <v>30</v>
      </c>
      <c r="K74" s="44"/>
    </row>
    <row r="75" spans="1:11" ht="10.5">
      <c r="A75" s="44">
        <v>44149</v>
      </c>
      <c r="B75" t="s">
        <v>31</v>
      </c>
      <c r="K75" s="44"/>
    </row>
    <row r="76" spans="1:11" ht="10.5">
      <c r="A76" s="44">
        <v>44150</v>
      </c>
      <c r="B76" t="s">
        <v>32</v>
      </c>
      <c r="K76" s="44"/>
    </row>
    <row r="77" spans="1:11" ht="10.5">
      <c r="A77" s="44">
        <v>44151</v>
      </c>
      <c r="B77" t="s">
        <v>26</v>
      </c>
      <c r="K77" s="44"/>
    </row>
    <row r="78" spans="1:11" ht="10.5">
      <c r="A78" s="44">
        <v>44152</v>
      </c>
      <c r="B78" t="s">
        <v>27</v>
      </c>
      <c r="K78" s="44"/>
    </row>
    <row r="79" spans="1:11" ht="10.5">
      <c r="A79" s="44">
        <v>44153</v>
      </c>
      <c r="B79" t="s">
        <v>28</v>
      </c>
      <c r="K79" s="44"/>
    </row>
    <row r="80" spans="1:11" ht="10.5">
      <c r="A80" s="44">
        <v>44154</v>
      </c>
      <c r="B80" t="s">
        <v>29</v>
      </c>
      <c r="K80" s="44"/>
    </row>
    <row r="81" spans="1:11" ht="10.5">
      <c r="A81" s="44">
        <v>44155</v>
      </c>
      <c r="B81" t="s">
        <v>30</v>
      </c>
      <c r="K81" s="44"/>
    </row>
    <row r="82" spans="1:11" ht="10.5">
      <c r="A82" s="44">
        <v>44156</v>
      </c>
      <c r="B82" t="s">
        <v>31</v>
      </c>
      <c r="K82" s="44"/>
    </row>
    <row r="83" spans="1:11" ht="10.5">
      <c r="A83" s="44">
        <v>44157</v>
      </c>
      <c r="B83" t="s">
        <v>32</v>
      </c>
      <c r="K83" s="44"/>
    </row>
    <row r="84" spans="1:11" ht="10.5">
      <c r="A84" s="44">
        <v>44158</v>
      </c>
      <c r="B84" t="s">
        <v>26</v>
      </c>
      <c r="K84" s="44"/>
    </row>
    <row r="85" spans="1:11" ht="10.5">
      <c r="A85" s="44">
        <v>44159</v>
      </c>
      <c r="B85" t="s">
        <v>27</v>
      </c>
      <c r="K85" s="44"/>
    </row>
    <row r="86" spans="1:11" ht="10.5">
      <c r="A86" s="44">
        <v>44160</v>
      </c>
      <c r="B86" t="s">
        <v>28</v>
      </c>
      <c r="K86" s="44"/>
    </row>
    <row r="87" spans="1:11" ht="10.5">
      <c r="A87" s="44">
        <v>44161</v>
      </c>
      <c r="B87" t="s">
        <v>29</v>
      </c>
      <c r="K87" s="44"/>
    </row>
    <row r="88" spans="1:11" ht="10.5">
      <c r="A88" s="44">
        <v>44162</v>
      </c>
      <c r="B88" t="s">
        <v>30</v>
      </c>
      <c r="K88" s="44"/>
    </row>
    <row r="89" spans="1:11" ht="10.5">
      <c r="A89" s="44">
        <v>44163</v>
      </c>
      <c r="B89" t="s">
        <v>31</v>
      </c>
      <c r="K89" s="44"/>
    </row>
    <row r="90" spans="1:11" ht="10.5">
      <c r="A90" s="44">
        <v>44164</v>
      </c>
      <c r="B90" t="s">
        <v>32</v>
      </c>
      <c r="K90" s="44"/>
    </row>
    <row r="91" spans="1:11" ht="10.5">
      <c r="A91" s="44">
        <v>44165</v>
      </c>
      <c r="B91" t="s">
        <v>26</v>
      </c>
      <c r="K91" s="44"/>
    </row>
    <row r="92" spans="1:11" ht="10.5">
      <c r="A92" s="44">
        <v>44166</v>
      </c>
      <c r="B92" t="s">
        <v>27</v>
      </c>
      <c r="K92" s="44"/>
    </row>
    <row r="93" spans="1:11" ht="10.5">
      <c r="A93" s="44">
        <v>44167</v>
      </c>
      <c r="B93" t="s">
        <v>28</v>
      </c>
      <c r="K93" s="44"/>
    </row>
    <row r="94" spans="1:11" ht="10.5">
      <c r="A94" s="44">
        <v>44168</v>
      </c>
      <c r="B94" t="s">
        <v>29</v>
      </c>
      <c r="K94" s="44"/>
    </row>
    <row r="95" spans="1:11" ht="10.5">
      <c r="A95" s="44">
        <v>44169</v>
      </c>
      <c r="B95" t="s">
        <v>30</v>
      </c>
      <c r="K95" s="44"/>
    </row>
    <row r="96" spans="1:11" ht="10.5">
      <c r="A96" s="44">
        <v>44170</v>
      </c>
      <c r="B96" t="s">
        <v>31</v>
      </c>
      <c r="K96" s="44"/>
    </row>
    <row r="97" spans="1:11" ht="10.5">
      <c r="A97" s="44">
        <v>44171</v>
      </c>
      <c r="B97" t="s">
        <v>32</v>
      </c>
      <c r="K97" s="44"/>
    </row>
    <row r="98" spans="1:11" ht="10.5">
      <c r="A98" s="44">
        <v>44172</v>
      </c>
      <c r="B98" t="s">
        <v>26</v>
      </c>
      <c r="K98" s="44"/>
    </row>
    <row r="99" spans="1:11" ht="10.5">
      <c r="A99" s="44">
        <v>44173</v>
      </c>
      <c r="B99" t="s">
        <v>27</v>
      </c>
      <c r="K99" s="44"/>
    </row>
    <row r="100" spans="1:11" ht="10.5">
      <c r="A100" s="44">
        <v>44174</v>
      </c>
      <c r="B100" t="s">
        <v>28</v>
      </c>
      <c r="K100" s="44"/>
    </row>
    <row r="101" spans="1:11" ht="10.5">
      <c r="A101" s="44">
        <v>44175</v>
      </c>
      <c r="B101" t="s">
        <v>29</v>
      </c>
      <c r="K101" s="44"/>
    </row>
    <row r="102" spans="1:11" ht="10.5">
      <c r="A102" s="44">
        <v>44176</v>
      </c>
      <c r="B102" t="s">
        <v>30</v>
      </c>
      <c r="K102" s="44"/>
    </row>
    <row r="103" spans="1:11" ht="10.5">
      <c r="A103" s="44">
        <v>44177</v>
      </c>
      <c r="B103" t="s">
        <v>31</v>
      </c>
      <c r="K103" s="44"/>
    </row>
    <row r="104" spans="1:11" ht="10.5">
      <c r="A104" s="44">
        <v>44178</v>
      </c>
      <c r="B104" t="s">
        <v>32</v>
      </c>
      <c r="K104" s="44"/>
    </row>
    <row r="105" spans="1:11" ht="10.5">
      <c r="A105" s="44">
        <v>44179</v>
      </c>
      <c r="B105" t="s">
        <v>26</v>
      </c>
      <c r="K105" s="44"/>
    </row>
    <row r="106" spans="1:11" ht="10.5">
      <c r="A106" s="44">
        <v>44180</v>
      </c>
      <c r="B106" t="s">
        <v>27</v>
      </c>
      <c r="K106" s="44"/>
    </row>
    <row r="107" spans="1:11" ht="10.5">
      <c r="A107" s="44">
        <v>44181</v>
      </c>
      <c r="B107" t="s">
        <v>28</v>
      </c>
      <c r="K107" s="44"/>
    </row>
    <row r="108" spans="1:11" ht="10.5">
      <c r="A108" s="44">
        <v>44182</v>
      </c>
      <c r="B108" t="s">
        <v>29</v>
      </c>
      <c r="K108" s="44"/>
    </row>
    <row r="109" spans="1:11" ht="10.5">
      <c r="A109" s="44">
        <v>44183</v>
      </c>
      <c r="B109" t="s">
        <v>30</v>
      </c>
      <c r="K109" s="44"/>
    </row>
    <row r="110" spans="1:11" ht="10.5">
      <c r="A110" s="44">
        <v>44184</v>
      </c>
      <c r="B110" t="s">
        <v>31</v>
      </c>
      <c r="K110" s="44"/>
    </row>
    <row r="111" spans="1:11" ht="10.5">
      <c r="A111" s="44">
        <v>44185</v>
      </c>
      <c r="B111" t="s">
        <v>32</v>
      </c>
      <c r="K111" s="44"/>
    </row>
    <row r="112" spans="1:11" ht="10.5">
      <c r="A112" s="44">
        <v>44186</v>
      </c>
      <c r="B112" t="s">
        <v>26</v>
      </c>
      <c r="K112" s="44"/>
    </row>
    <row r="113" spans="1:11" ht="10.5">
      <c r="A113" s="44">
        <v>44187</v>
      </c>
      <c r="B113" t="s">
        <v>27</v>
      </c>
      <c r="K113" s="44"/>
    </row>
    <row r="114" spans="1:11" ht="10.5">
      <c r="A114" s="44">
        <v>44188</v>
      </c>
      <c r="B114" t="s">
        <v>28</v>
      </c>
      <c r="K114" s="44"/>
    </row>
    <row r="115" spans="1:11" ht="10.5">
      <c r="A115" s="44">
        <v>44189</v>
      </c>
      <c r="B115" t="s">
        <v>29</v>
      </c>
      <c r="K115" s="44"/>
    </row>
    <row r="116" spans="1:11" ht="10.5">
      <c r="A116" s="44">
        <v>44190</v>
      </c>
      <c r="B116" t="s">
        <v>30</v>
      </c>
      <c r="K116" s="44"/>
    </row>
    <row r="117" spans="1:11" ht="10.5">
      <c r="A117" s="44">
        <v>44191</v>
      </c>
      <c r="B117" t="s">
        <v>31</v>
      </c>
      <c r="K117" s="44"/>
    </row>
    <row r="118" spans="1:11" ht="10.5">
      <c r="A118" s="44">
        <v>44192</v>
      </c>
      <c r="B118" t="s">
        <v>32</v>
      </c>
      <c r="K118" s="44"/>
    </row>
    <row r="119" spans="1:11" ht="10.5">
      <c r="A119" s="44">
        <v>44193</v>
      </c>
      <c r="B119" t="s">
        <v>26</v>
      </c>
      <c r="K119" s="44"/>
    </row>
    <row r="120" spans="1:11" ht="10.5">
      <c r="A120" s="44">
        <v>44194</v>
      </c>
      <c r="B120" t="s">
        <v>27</v>
      </c>
      <c r="K120" s="44"/>
    </row>
    <row r="121" spans="1:11" ht="10.5">
      <c r="A121" s="44">
        <v>44195</v>
      </c>
      <c r="B121" t="s">
        <v>28</v>
      </c>
      <c r="K121" s="44"/>
    </row>
    <row r="122" spans="1:11" ht="10.5">
      <c r="A122" s="44">
        <v>44196</v>
      </c>
      <c r="B122" t="s">
        <v>29</v>
      </c>
      <c r="K122" s="44"/>
    </row>
    <row r="123" spans="1:11" ht="10.5">
      <c r="A123" s="44">
        <v>44197</v>
      </c>
      <c r="B123" t="s">
        <v>30</v>
      </c>
      <c r="K123" s="44"/>
    </row>
    <row r="124" spans="1:11" ht="10.5">
      <c r="A124" s="44">
        <v>44198</v>
      </c>
      <c r="B124" t="s">
        <v>31</v>
      </c>
      <c r="K124" s="44"/>
    </row>
    <row r="125" spans="1:11" ht="10.5">
      <c r="A125" s="44">
        <v>44199</v>
      </c>
      <c r="B125" t="s">
        <v>32</v>
      </c>
      <c r="K125" s="44"/>
    </row>
    <row r="126" spans="1:11" ht="10.5">
      <c r="A126" s="44">
        <v>44200</v>
      </c>
      <c r="B126" t="s">
        <v>26</v>
      </c>
      <c r="K126" s="44"/>
    </row>
    <row r="127" spans="1:11" ht="10.5">
      <c r="A127" s="44">
        <v>44201</v>
      </c>
      <c r="B127" t="s">
        <v>27</v>
      </c>
      <c r="K127" s="44"/>
    </row>
    <row r="128" spans="1:11" ht="10.5">
      <c r="A128" s="44">
        <v>44202</v>
      </c>
      <c r="B128" t="s">
        <v>28</v>
      </c>
      <c r="K128" s="44"/>
    </row>
    <row r="129" spans="1:11" ht="10.5">
      <c r="A129" s="44">
        <v>44203</v>
      </c>
      <c r="B129" t="s">
        <v>29</v>
      </c>
      <c r="K129" s="44"/>
    </row>
    <row r="130" spans="1:11" ht="10.5">
      <c r="A130" s="44">
        <v>44204</v>
      </c>
      <c r="B130" t="s">
        <v>30</v>
      </c>
      <c r="K130" s="44"/>
    </row>
    <row r="131" spans="1:11" ht="10.5">
      <c r="A131" s="44">
        <v>44205</v>
      </c>
      <c r="B131" t="s">
        <v>31</v>
      </c>
      <c r="K131" s="44"/>
    </row>
    <row r="132" spans="1:11" ht="10.5">
      <c r="A132" s="44">
        <v>44206</v>
      </c>
      <c r="B132" t="s">
        <v>32</v>
      </c>
      <c r="K132" s="44"/>
    </row>
    <row r="133" spans="1:11" ht="10.5">
      <c r="A133" s="44">
        <v>44207</v>
      </c>
      <c r="B133" t="s">
        <v>26</v>
      </c>
      <c r="K133" s="44"/>
    </row>
    <row r="134" spans="1:11" ht="10.5">
      <c r="A134" s="44">
        <v>44208</v>
      </c>
      <c r="B134" t="s">
        <v>27</v>
      </c>
      <c r="K134" s="44"/>
    </row>
    <row r="135" spans="1:11" ht="10.5">
      <c r="A135" s="44">
        <v>44209</v>
      </c>
      <c r="B135" t="s">
        <v>28</v>
      </c>
      <c r="K135" s="44"/>
    </row>
    <row r="136" spans="1:11" ht="10.5">
      <c r="A136" s="44">
        <v>44210</v>
      </c>
      <c r="B136" t="s">
        <v>29</v>
      </c>
      <c r="K136" s="44"/>
    </row>
    <row r="137" spans="1:11" ht="10.5">
      <c r="A137" s="44">
        <v>44211</v>
      </c>
      <c r="B137" t="s">
        <v>30</v>
      </c>
      <c r="K137" s="44"/>
    </row>
    <row r="138" spans="1:11" ht="10.5">
      <c r="A138" s="44">
        <v>44212</v>
      </c>
      <c r="B138" t="s">
        <v>31</v>
      </c>
      <c r="K138" s="44"/>
    </row>
    <row r="139" spans="1:11" ht="10.5">
      <c r="A139" s="44">
        <v>44213</v>
      </c>
      <c r="B139" t="s">
        <v>32</v>
      </c>
      <c r="K139" s="44"/>
    </row>
    <row r="140" spans="1:11" ht="10.5">
      <c r="A140" s="44">
        <v>44214</v>
      </c>
      <c r="B140" t="s">
        <v>26</v>
      </c>
      <c r="K140" s="44"/>
    </row>
    <row r="141" spans="1:11" ht="10.5">
      <c r="A141" s="44">
        <v>44215</v>
      </c>
      <c r="B141" t="s">
        <v>27</v>
      </c>
      <c r="K141" s="44"/>
    </row>
    <row r="142" spans="1:11" ht="10.5">
      <c r="A142" s="44">
        <v>44216</v>
      </c>
      <c r="B142" t="s">
        <v>28</v>
      </c>
      <c r="K142" s="44"/>
    </row>
    <row r="143" spans="1:11" ht="10.5">
      <c r="A143" s="44">
        <v>44217</v>
      </c>
      <c r="B143" t="s">
        <v>29</v>
      </c>
      <c r="K143" s="44"/>
    </row>
    <row r="144" spans="1:11" ht="10.5">
      <c r="A144" s="44">
        <v>44218</v>
      </c>
      <c r="B144" t="s">
        <v>30</v>
      </c>
      <c r="K144" s="44"/>
    </row>
    <row r="145" spans="1:11" ht="10.5">
      <c r="A145" s="44">
        <v>44219</v>
      </c>
      <c r="B145" t="s">
        <v>31</v>
      </c>
      <c r="K145" s="44"/>
    </row>
    <row r="146" spans="1:11" ht="10.5">
      <c r="A146" s="44">
        <v>44220</v>
      </c>
      <c r="B146" t="s">
        <v>32</v>
      </c>
      <c r="K146" s="44"/>
    </row>
    <row r="147" spans="1:11" ht="10.5">
      <c r="A147" s="44">
        <v>44221</v>
      </c>
      <c r="B147" t="s">
        <v>26</v>
      </c>
      <c r="K147" s="44"/>
    </row>
    <row r="148" spans="1:11" ht="10.5">
      <c r="A148" s="44">
        <v>44222</v>
      </c>
      <c r="B148" t="s">
        <v>27</v>
      </c>
      <c r="K148" s="44"/>
    </row>
    <row r="149" spans="1:11" ht="10.5">
      <c r="A149" s="44">
        <v>44223</v>
      </c>
      <c r="B149" t="s">
        <v>28</v>
      </c>
      <c r="K149" s="44"/>
    </row>
    <row r="150" spans="1:11" ht="10.5">
      <c r="A150" s="44">
        <v>44224</v>
      </c>
      <c r="B150" t="s">
        <v>29</v>
      </c>
      <c r="K150" s="44"/>
    </row>
    <row r="151" spans="1:11" ht="10.5">
      <c r="A151" s="44">
        <v>44225</v>
      </c>
      <c r="B151" t="s">
        <v>30</v>
      </c>
      <c r="K151" s="44"/>
    </row>
    <row r="152" spans="1:11" ht="10.5">
      <c r="A152" s="44">
        <v>44226</v>
      </c>
      <c r="B152" t="s">
        <v>31</v>
      </c>
      <c r="K152" s="44"/>
    </row>
    <row r="153" spans="1:11" ht="10.5">
      <c r="A153" s="44">
        <v>44227</v>
      </c>
      <c r="B153" t="s">
        <v>32</v>
      </c>
      <c r="K153" s="44"/>
    </row>
    <row r="154" spans="1:11" ht="10.5">
      <c r="A154" s="44">
        <v>44228</v>
      </c>
      <c r="B154" t="s">
        <v>26</v>
      </c>
      <c r="K154" s="44"/>
    </row>
    <row r="155" spans="1:11" ht="10.5">
      <c r="A155" s="44">
        <v>44229</v>
      </c>
      <c r="B155" t="s">
        <v>27</v>
      </c>
      <c r="K155" s="44"/>
    </row>
    <row r="156" spans="1:11" ht="10.5">
      <c r="A156" s="44">
        <v>44230</v>
      </c>
      <c r="B156" t="s">
        <v>28</v>
      </c>
      <c r="K156" s="44"/>
    </row>
    <row r="157" spans="1:11" ht="10.5">
      <c r="A157" s="44">
        <v>44231</v>
      </c>
      <c r="B157" t="s">
        <v>29</v>
      </c>
      <c r="K157" s="44"/>
    </row>
    <row r="158" spans="1:11" ht="10.5">
      <c r="A158" s="44">
        <v>44232</v>
      </c>
      <c r="B158" t="s">
        <v>30</v>
      </c>
      <c r="K158" s="44"/>
    </row>
    <row r="159" spans="1:11" ht="10.5">
      <c r="A159" s="44">
        <v>44233</v>
      </c>
      <c r="B159" t="s">
        <v>31</v>
      </c>
      <c r="K159" s="44"/>
    </row>
    <row r="160" spans="1:11" ht="10.5">
      <c r="A160" s="44">
        <v>44234</v>
      </c>
      <c r="B160" t="s">
        <v>32</v>
      </c>
      <c r="K160" s="44"/>
    </row>
    <row r="161" spans="1:11" ht="10.5">
      <c r="A161" s="44">
        <v>44235</v>
      </c>
      <c r="B161" t="s">
        <v>26</v>
      </c>
      <c r="K161" s="44"/>
    </row>
    <row r="162" spans="1:11" ht="10.5">
      <c r="A162" s="44">
        <v>44236</v>
      </c>
      <c r="B162" t="s">
        <v>27</v>
      </c>
      <c r="K162" s="44"/>
    </row>
    <row r="163" spans="1:11" ht="10.5">
      <c r="A163" s="44">
        <v>44237</v>
      </c>
      <c r="B163" t="s">
        <v>28</v>
      </c>
      <c r="K163" s="44"/>
    </row>
    <row r="164" spans="1:11" ht="10.5">
      <c r="A164" s="44">
        <v>44238</v>
      </c>
      <c r="B164" t="s">
        <v>29</v>
      </c>
      <c r="K164" s="44"/>
    </row>
    <row r="165" spans="1:11" ht="10.5">
      <c r="A165" s="44">
        <v>44239</v>
      </c>
      <c r="B165" t="s">
        <v>30</v>
      </c>
      <c r="K165" s="44"/>
    </row>
    <row r="166" spans="1:11" ht="10.5">
      <c r="A166" s="44">
        <v>44240</v>
      </c>
      <c r="B166" t="s">
        <v>31</v>
      </c>
      <c r="K166" s="44"/>
    </row>
    <row r="167" spans="1:11" ht="10.5">
      <c r="A167" s="44">
        <v>44241</v>
      </c>
      <c r="B167" t="s">
        <v>32</v>
      </c>
      <c r="K167" s="44"/>
    </row>
    <row r="168" spans="1:11" ht="10.5">
      <c r="A168" s="44">
        <v>44242</v>
      </c>
      <c r="B168" t="s">
        <v>26</v>
      </c>
      <c r="K168" s="44"/>
    </row>
    <row r="169" spans="1:11" ht="10.5">
      <c r="A169" s="44">
        <v>44243</v>
      </c>
      <c r="B169" t="s">
        <v>27</v>
      </c>
      <c r="K169" s="44"/>
    </row>
    <row r="170" spans="1:11" ht="10.5">
      <c r="A170" s="44">
        <v>44244</v>
      </c>
      <c r="B170" t="s">
        <v>28</v>
      </c>
      <c r="K170" s="44"/>
    </row>
    <row r="171" spans="1:11" ht="10.5">
      <c r="A171" s="44">
        <v>44245</v>
      </c>
      <c r="B171" t="s">
        <v>29</v>
      </c>
      <c r="K171" s="44"/>
    </row>
    <row r="172" spans="1:11" ht="10.5">
      <c r="A172" s="44">
        <v>44246</v>
      </c>
      <c r="B172" t="s">
        <v>30</v>
      </c>
      <c r="K172" s="44"/>
    </row>
    <row r="173" spans="1:11" ht="10.5">
      <c r="A173" s="44">
        <v>44247</v>
      </c>
      <c r="B173" t="s">
        <v>31</v>
      </c>
      <c r="K173" s="44"/>
    </row>
    <row r="174" spans="1:11" ht="10.5">
      <c r="A174" s="44">
        <v>44248</v>
      </c>
      <c r="B174" t="s">
        <v>32</v>
      </c>
      <c r="K174" s="44"/>
    </row>
    <row r="175" spans="1:11" ht="10.5">
      <c r="A175" s="44">
        <v>44249</v>
      </c>
      <c r="B175" t="s">
        <v>26</v>
      </c>
      <c r="K175" s="44"/>
    </row>
    <row r="176" spans="1:11" ht="10.5">
      <c r="A176" s="44">
        <v>44250</v>
      </c>
      <c r="B176" t="s">
        <v>27</v>
      </c>
      <c r="K176" s="44"/>
    </row>
    <row r="177" spans="1:11" ht="10.5">
      <c r="A177" s="44">
        <v>44251</v>
      </c>
      <c r="B177" t="s">
        <v>28</v>
      </c>
      <c r="K177" s="44"/>
    </row>
    <row r="178" spans="1:11" ht="10.5">
      <c r="A178" s="44">
        <v>44252</v>
      </c>
      <c r="B178" t="s">
        <v>29</v>
      </c>
      <c r="K178" s="44"/>
    </row>
    <row r="179" spans="1:11" ht="10.5">
      <c r="A179" s="44">
        <v>44253</v>
      </c>
      <c r="B179" t="s">
        <v>30</v>
      </c>
      <c r="K179" s="44"/>
    </row>
    <row r="180" spans="1:11" ht="10.5">
      <c r="A180" s="44">
        <v>44254</v>
      </c>
      <c r="B180" t="s">
        <v>31</v>
      </c>
      <c r="K180" s="44"/>
    </row>
    <row r="181" spans="1:11" ht="10.5">
      <c r="A181" s="44">
        <v>44255</v>
      </c>
      <c r="B181" t="s">
        <v>32</v>
      </c>
      <c r="K181" s="44"/>
    </row>
    <row r="182" spans="1:11" ht="10.5">
      <c r="A182" s="44">
        <v>44256</v>
      </c>
      <c r="B182" t="s">
        <v>26</v>
      </c>
      <c r="K182" s="44"/>
    </row>
    <row r="183" spans="1:11" ht="10.5">
      <c r="A183" s="44">
        <v>44257</v>
      </c>
      <c r="B183" t="s">
        <v>27</v>
      </c>
      <c r="K183" s="44"/>
    </row>
    <row r="184" spans="1:11" ht="10.5">
      <c r="A184" s="44">
        <v>44258</v>
      </c>
      <c r="B184" t="s">
        <v>28</v>
      </c>
      <c r="K184" s="44"/>
    </row>
    <row r="185" spans="1:11" ht="10.5">
      <c r="A185" s="44">
        <v>44259</v>
      </c>
      <c r="B185" t="s">
        <v>29</v>
      </c>
      <c r="K185" s="44"/>
    </row>
    <row r="186" spans="1:11" ht="10.5">
      <c r="A186" s="44">
        <v>44260</v>
      </c>
      <c r="B186" t="s">
        <v>30</v>
      </c>
      <c r="K186" s="44"/>
    </row>
    <row r="187" spans="1:11" ht="10.5">
      <c r="A187" s="44">
        <v>44261</v>
      </c>
      <c r="B187" t="s">
        <v>31</v>
      </c>
      <c r="K187" s="44"/>
    </row>
    <row r="188" spans="1:11" ht="10.5">
      <c r="A188" s="44">
        <v>44262</v>
      </c>
      <c r="B188" t="s">
        <v>32</v>
      </c>
      <c r="K188" s="44"/>
    </row>
    <row r="189" spans="1:11" ht="10.5">
      <c r="A189" s="44">
        <v>44263</v>
      </c>
      <c r="B189" t="s">
        <v>26</v>
      </c>
      <c r="K189" s="44"/>
    </row>
    <row r="190" spans="1:11" ht="10.5">
      <c r="A190" s="44">
        <v>44264</v>
      </c>
      <c r="B190" t="s">
        <v>27</v>
      </c>
      <c r="K190" s="44"/>
    </row>
    <row r="191" spans="1:11" ht="10.5">
      <c r="A191" s="44">
        <v>44265</v>
      </c>
      <c r="B191" t="s">
        <v>28</v>
      </c>
      <c r="K191" s="44"/>
    </row>
    <row r="192" spans="1:11" ht="10.5">
      <c r="A192" s="44">
        <v>44266</v>
      </c>
      <c r="B192" t="s">
        <v>29</v>
      </c>
      <c r="K192" s="44"/>
    </row>
    <row r="193" spans="1:11" ht="10.5">
      <c r="A193" s="44">
        <v>44267</v>
      </c>
      <c r="B193" t="s">
        <v>30</v>
      </c>
      <c r="K193" s="44"/>
    </row>
    <row r="194" spans="1:11" ht="10.5">
      <c r="A194" s="44">
        <v>44268</v>
      </c>
      <c r="B194" t="s">
        <v>31</v>
      </c>
      <c r="K194" s="44"/>
    </row>
    <row r="195" spans="1:11" ht="10.5">
      <c r="A195" s="44">
        <v>44269</v>
      </c>
      <c r="B195" t="s">
        <v>32</v>
      </c>
      <c r="K195" s="44"/>
    </row>
    <row r="196" spans="1:11" ht="10.5">
      <c r="A196" s="44">
        <v>44270</v>
      </c>
      <c r="B196" t="s">
        <v>26</v>
      </c>
      <c r="K196" s="44"/>
    </row>
    <row r="197" spans="1:11" ht="10.5">
      <c r="A197" s="44">
        <v>44271</v>
      </c>
      <c r="B197" t="s">
        <v>27</v>
      </c>
      <c r="K197" s="44"/>
    </row>
    <row r="198" spans="1:11" ht="10.5">
      <c r="A198" s="44">
        <v>44272</v>
      </c>
      <c r="B198" t="s">
        <v>28</v>
      </c>
      <c r="K198" s="44"/>
    </row>
    <row r="199" spans="1:11" ht="10.5">
      <c r="A199" s="44">
        <v>44273</v>
      </c>
      <c r="B199" t="s">
        <v>29</v>
      </c>
      <c r="K199" s="44"/>
    </row>
    <row r="200" spans="1:11" ht="10.5">
      <c r="A200" s="44">
        <v>44274</v>
      </c>
      <c r="B200" t="s">
        <v>30</v>
      </c>
      <c r="K200" s="44"/>
    </row>
    <row r="201" spans="1:11" ht="10.5">
      <c r="A201" s="44">
        <v>44275</v>
      </c>
      <c r="B201" t="s">
        <v>31</v>
      </c>
      <c r="K201" s="44"/>
    </row>
    <row r="202" spans="1:11" ht="10.5">
      <c r="A202" s="44">
        <v>44276</v>
      </c>
      <c r="B202" t="s">
        <v>32</v>
      </c>
      <c r="K202" s="44"/>
    </row>
    <row r="203" spans="1:11" ht="10.5">
      <c r="A203" s="44">
        <v>44277</v>
      </c>
      <c r="B203" t="s">
        <v>26</v>
      </c>
      <c r="K203" s="44"/>
    </row>
    <row r="204" spans="1:11" ht="10.5">
      <c r="A204" s="44">
        <v>44278</v>
      </c>
      <c r="B204" t="s">
        <v>27</v>
      </c>
      <c r="K204" s="44"/>
    </row>
    <row r="205" spans="1:11" ht="10.5">
      <c r="A205" s="44">
        <v>44279</v>
      </c>
      <c r="B205" t="s">
        <v>28</v>
      </c>
      <c r="K205" s="44"/>
    </row>
    <row r="206" spans="1:11" ht="10.5">
      <c r="A206" s="44">
        <v>44280</v>
      </c>
      <c r="B206" t="s">
        <v>29</v>
      </c>
      <c r="K206" s="44"/>
    </row>
    <row r="207" spans="1:11" ht="10.5">
      <c r="A207" s="44">
        <v>44281</v>
      </c>
      <c r="B207" t="s">
        <v>30</v>
      </c>
      <c r="K207" s="44"/>
    </row>
    <row r="208" spans="1:11" ht="10.5">
      <c r="A208" s="44">
        <v>44282</v>
      </c>
      <c r="B208" t="s">
        <v>31</v>
      </c>
      <c r="K208" s="44"/>
    </row>
    <row r="209" spans="1:11" ht="10.5">
      <c r="A209" s="44">
        <v>44283</v>
      </c>
      <c r="B209" t="s">
        <v>32</v>
      </c>
      <c r="K209" s="44"/>
    </row>
    <row r="210" spans="1:11" ht="10.5">
      <c r="A210" s="44">
        <v>44284</v>
      </c>
      <c r="B210" t="s">
        <v>26</v>
      </c>
      <c r="K210" s="44"/>
    </row>
    <row r="211" spans="1:11" ht="10.5">
      <c r="A211" s="44">
        <v>44285</v>
      </c>
      <c r="B211" t="s">
        <v>27</v>
      </c>
      <c r="K211" s="44"/>
    </row>
    <row r="212" spans="1:11" ht="10.5">
      <c r="A212" s="44">
        <v>44286</v>
      </c>
      <c r="B212" t="s">
        <v>28</v>
      </c>
      <c r="K212" s="44"/>
    </row>
    <row r="213" spans="1:11" ht="10.5">
      <c r="A213" s="44">
        <v>44287</v>
      </c>
      <c r="B213" t="s">
        <v>29</v>
      </c>
      <c r="K213" s="44"/>
    </row>
    <row r="214" spans="1:11" ht="10.5">
      <c r="A214" s="44">
        <v>44288</v>
      </c>
      <c r="B214" t="s">
        <v>30</v>
      </c>
      <c r="K214" s="44"/>
    </row>
    <row r="215" spans="1:11" ht="10.5">
      <c r="A215" s="44">
        <v>44289</v>
      </c>
      <c r="B215" t="s">
        <v>31</v>
      </c>
      <c r="K215" s="44"/>
    </row>
    <row r="216" spans="1:11" ht="10.5">
      <c r="A216" s="44">
        <v>44290</v>
      </c>
      <c r="B216" t="s">
        <v>32</v>
      </c>
      <c r="K216" s="44"/>
    </row>
    <row r="217" spans="1:11" ht="10.5">
      <c r="A217" s="44">
        <v>44291</v>
      </c>
      <c r="B217" t="s">
        <v>26</v>
      </c>
      <c r="K217" s="44"/>
    </row>
    <row r="218" spans="1:11" ht="10.5">
      <c r="A218" s="44">
        <v>44292</v>
      </c>
      <c r="B218" t="s">
        <v>27</v>
      </c>
      <c r="K218" s="44"/>
    </row>
    <row r="219" spans="1:11" ht="10.5">
      <c r="A219" s="44">
        <v>44293</v>
      </c>
      <c r="B219" t="s">
        <v>28</v>
      </c>
      <c r="K219" s="44"/>
    </row>
    <row r="220" spans="1:11" ht="10.5">
      <c r="A220" s="44">
        <v>44294</v>
      </c>
      <c r="B220" t="s">
        <v>29</v>
      </c>
      <c r="K220" s="44"/>
    </row>
    <row r="221" spans="1:11" ht="10.5">
      <c r="A221" s="44">
        <v>44295</v>
      </c>
      <c r="B221" t="s">
        <v>30</v>
      </c>
      <c r="K221" s="44"/>
    </row>
    <row r="222" spans="1:11" ht="10.5">
      <c r="A222" s="44">
        <v>44296</v>
      </c>
      <c r="B222" t="s">
        <v>31</v>
      </c>
      <c r="K222" s="44"/>
    </row>
    <row r="223" spans="1:11" ht="10.5">
      <c r="A223" s="44">
        <v>44297</v>
      </c>
      <c r="B223" t="s">
        <v>32</v>
      </c>
      <c r="K223" s="44"/>
    </row>
    <row r="224" spans="1:11" ht="10.5">
      <c r="A224" s="44">
        <v>44298</v>
      </c>
      <c r="B224" t="s">
        <v>26</v>
      </c>
      <c r="K224" s="44"/>
    </row>
    <row r="225" spans="1:11" ht="10.5">
      <c r="A225" s="44">
        <v>44299</v>
      </c>
      <c r="B225" t="s">
        <v>27</v>
      </c>
      <c r="K225" s="44"/>
    </row>
    <row r="226" spans="1:11" ht="10.5">
      <c r="A226" s="44">
        <v>44300</v>
      </c>
      <c r="B226" t="s">
        <v>28</v>
      </c>
      <c r="K226" s="44"/>
    </row>
    <row r="227" spans="1:11" ht="10.5">
      <c r="A227" s="44">
        <v>44301</v>
      </c>
      <c r="B227" t="s">
        <v>29</v>
      </c>
      <c r="K227" s="44"/>
    </row>
    <row r="228" spans="1:11" ht="10.5">
      <c r="A228" s="44">
        <v>44302</v>
      </c>
      <c r="B228" t="s">
        <v>30</v>
      </c>
      <c r="K228" s="44"/>
    </row>
    <row r="229" spans="1:11" ht="10.5">
      <c r="A229" s="44">
        <v>44303</v>
      </c>
      <c r="B229" t="s">
        <v>31</v>
      </c>
      <c r="K229" s="44"/>
    </row>
    <row r="230" spans="1:11" ht="10.5">
      <c r="A230" s="44">
        <v>44304</v>
      </c>
      <c r="B230" t="s">
        <v>32</v>
      </c>
      <c r="K230" s="44"/>
    </row>
    <row r="231" spans="1:11" ht="10.5">
      <c r="A231" s="44">
        <v>44305</v>
      </c>
      <c r="B231" t="s">
        <v>26</v>
      </c>
      <c r="K231" s="44"/>
    </row>
    <row r="232" spans="1:11" ht="10.5">
      <c r="A232" s="44">
        <v>44306</v>
      </c>
      <c r="B232" t="s">
        <v>27</v>
      </c>
      <c r="K232" s="44"/>
    </row>
    <row r="233" spans="1:11" ht="10.5">
      <c r="A233" s="44">
        <v>44307</v>
      </c>
      <c r="B233" t="s">
        <v>28</v>
      </c>
      <c r="K233" s="44"/>
    </row>
    <row r="234" spans="1:11" ht="10.5">
      <c r="A234" s="44">
        <v>44308</v>
      </c>
      <c r="B234" t="s">
        <v>29</v>
      </c>
      <c r="K234" s="44"/>
    </row>
    <row r="235" spans="1:11" ht="10.5">
      <c r="A235" s="44">
        <v>44309</v>
      </c>
      <c r="B235" t="s">
        <v>30</v>
      </c>
      <c r="K235" s="44"/>
    </row>
    <row r="236" spans="1:11" ht="10.5">
      <c r="A236" s="44">
        <v>44310</v>
      </c>
      <c r="B236" t="s">
        <v>31</v>
      </c>
      <c r="K236" s="44"/>
    </row>
    <row r="237" spans="1:11" ht="10.5">
      <c r="A237" s="44">
        <v>44311</v>
      </c>
      <c r="B237" t="s">
        <v>32</v>
      </c>
      <c r="K237" s="44"/>
    </row>
    <row r="238" spans="1:11" ht="10.5">
      <c r="A238" s="44">
        <v>44312</v>
      </c>
      <c r="B238" t="s">
        <v>26</v>
      </c>
      <c r="K238" s="44"/>
    </row>
    <row r="239" spans="1:11" ht="10.5">
      <c r="A239" s="44">
        <v>44313</v>
      </c>
      <c r="B239" t="s">
        <v>27</v>
      </c>
      <c r="K239" s="44"/>
    </row>
    <row r="240" spans="1:11" ht="10.5">
      <c r="A240" s="44">
        <v>44314</v>
      </c>
      <c r="B240" t="s">
        <v>28</v>
      </c>
      <c r="K240" s="44"/>
    </row>
    <row r="241" spans="1:11" ht="10.5">
      <c r="A241" s="44">
        <v>44315</v>
      </c>
      <c r="B241" t="s">
        <v>29</v>
      </c>
      <c r="K241" s="44"/>
    </row>
    <row r="242" spans="1:11" ht="10.5">
      <c r="A242" s="44">
        <v>44316</v>
      </c>
      <c r="B242" t="s">
        <v>30</v>
      </c>
      <c r="K242" s="44"/>
    </row>
    <row r="243" spans="1:11" ht="10.5">
      <c r="A243" s="44">
        <v>44317</v>
      </c>
      <c r="B243" t="s">
        <v>31</v>
      </c>
      <c r="K243" s="44"/>
    </row>
    <row r="244" spans="1:11" ht="10.5">
      <c r="A244" s="44">
        <v>44318</v>
      </c>
      <c r="B244" t="s">
        <v>32</v>
      </c>
      <c r="K244" s="44"/>
    </row>
    <row r="245" spans="1:11" ht="10.5">
      <c r="A245" s="44">
        <v>44319</v>
      </c>
      <c r="B245" t="s">
        <v>26</v>
      </c>
      <c r="K245" s="44"/>
    </row>
    <row r="246" spans="1:11" ht="10.5">
      <c r="A246" s="44">
        <v>44320</v>
      </c>
      <c r="B246" t="s">
        <v>27</v>
      </c>
      <c r="K246" s="44"/>
    </row>
    <row r="247" spans="1:11" ht="10.5">
      <c r="A247" s="44">
        <v>44321</v>
      </c>
      <c r="B247" t="s">
        <v>28</v>
      </c>
      <c r="K247" s="44"/>
    </row>
    <row r="248" spans="1:11" ht="10.5">
      <c r="A248" s="44">
        <v>44322</v>
      </c>
      <c r="B248" t="s">
        <v>29</v>
      </c>
      <c r="K248" s="44"/>
    </row>
    <row r="249" spans="1:11" ht="10.5">
      <c r="A249" s="44">
        <v>44323</v>
      </c>
      <c r="B249" t="s">
        <v>30</v>
      </c>
      <c r="K249" s="44"/>
    </row>
    <row r="250" spans="1:11" ht="10.5">
      <c r="A250" s="44">
        <v>44324</v>
      </c>
      <c r="B250" t="s">
        <v>31</v>
      </c>
      <c r="K250" s="44"/>
    </row>
    <row r="251" spans="1:11" ht="10.5">
      <c r="A251" s="44">
        <v>44325</v>
      </c>
      <c r="B251" t="s">
        <v>32</v>
      </c>
      <c r="K251" s="44"/>
    </row>
    <row r="252" spans="1:11" ht="10.5">
      <c r="A252" s="44">
        <v>44326</v>
      </c>
      <c r="B252" t="s">
        <v>26</v>
      </c>
      <c r="K252" s="44"/>
    </row>
    <row r="253" spans="1:11" ht="10.5">
      <c r="A253" s="44">
        <v>44327</v>
      </c>
      <c r="B253" t="s">
        <v>27</v>
      </c>
      <c r="K253" s="44"/>
    </row>
    <row r="254" spans="1:11" ht="10.5">
      <c r="A254" s="44">
        <v>44328</v>
      </c>
      <c r="B254" t="s">
        <v>28</v>
      </c>
      <c r="K254" s="44"/>
    </row>
    <row r="255" spans="1:11" ht="10.5">
      <c r="A255" s="44">
        <v>44329</v>
      </c>
      <c r="B255" t="s">
        <v>29</v>
      </c>
      <c r="K255" s="44"/>
    </row>
    <row r="256" spans="1:11" ht="10.5">
      <c r="A256" s="44">
        <v>44330</v>
      </c>
      <c r="B256" t="s">
        <v>30</v>
      </c>
      <c r="K256" s="44"/>
    </row>
    <row r="257" spans="1:11" ht="10.5">
      <c r="A257" s="44">
        <v>44331</v>
      </c>
      <c r="B257" t="s">
        <v>31</v>
      </c>
      <c r="K257" s="44"/>
    </row>
    <row r="258" spans="1:11" ht="10.5">
      <c r="A258" s="44">
        <v>44332</v>
      </c>
      <c r="B258" t="s">
        <v>32</v>
      </c>
      <c r="K258" s="44"/>
    </row>
    <row r="259" spans="1:11" ht="10.5">
      <c r="A259" s="44">
        <v>44333</v>
      </c>
      <c r="B259" t="s">
        <v>26</v>
      </c>
      <c r="K259" s="44"/>
    </row>
    <row r="260" spans="1:11" ht="10.5">
      <c r="A260" s="44">
        <v>44334</v>
      </c>
      <c r="B260" t="s">
        <v>27</v>
      </c>
      <c r="K260" s="44"/>
    </row>
    <row r="261" spans="1:11" ht="10.5">
      <c r="A261" s="44">
        <v>44335</v>
      </c>
      <c r="B261" t="s">
        <v>28</v>
      </c>
      <c r="K261" s="44"/>
    </row>
    <row r="262" spans="1:11" ht="10.5">
      <c r="A262" s="44">
        <v>44336</v>
      </c>
      <c r="B262" t="s">
        <v>29</v>
      </c>
      <c r="K262" s="44"/>
    </row>
    <row r="263" spans="1:11" ht="10.5">
      <c r="A263" s="44">
        <v>44337</v>
      </c>
      <c r="B263" t="s">
        <v>30</v>
      </c>
      <c r="K263" s="44"/>
    </row>
    <row r="264" spans="1:11" ht="10.5">
      <c r="A264" s="44">
        <v>44338</v>
      </c>
      <c r="B264" t="s">
        <v>31</v>
      </c>
      <c r="K264" s="44"/>
    </row>
    <row r="265" spans="1:11" ht="10.5">
      <c r="A265" s="44">
        <v>44339</v>
      </c>
      <c r="B265" t="s">
        <v>32</v>
      </c>
      <c r="K265" s="44"/>
    </row>
    <row r="266" spans="1:11" ht="10.5">
      <c r="A266" s="44">
        <v>44340</v>
      </c>
      <c r="B266" t="s">
        <v>26</v>
      </c>
      <c r="K266" s="44"/>
    </row>
    <row r="267" spans="1:11" ht="10.5">
      <c r="A267" s="44">
        <v>44341</v>
      </c>
      <c r="B267" t="s">
        <v>27</v>
      </c>
      <c r="K267" s="44"/>
    </row>
    <row r="268" spans="1:11" ht="10.5">
      <c r="A268" s="44">
        <v>44342</v>
      </c>
      <c r="B268" t="s">
        <v>28</v>
      </c>
      <c r="K268" s="44"/>
    </row>
    <row r="269" spans="1:11" ht="10.5">
      <c r="A269" s="44">
        <v>44343</v>
      </c>
      <c r="B269" t="s">
        <v>29</v>
      </c>
      <c r="K269" s="44"/>
    </row>
    <row r="270" spans="1:11" ht="10.5">
      <c r="A270" s="44">
        <v>44344</v>
      </c>
      <c r="B270" t="s">
        <v>30</v>
      </c>
      <c r="K270" s="44"/>
    </row>
    <row r="271" spans="1:11" ht="10.5">
      <c r="A271" s="44">
        <v>44345</v>
      </c>
      <c r="B271" t="s">
        <v>31</v>
      </c>
      <c r="K271" s="44"/>
    </row>
    <row r="272" spans="1:11" ht="10.5">
      <c r="A272" s="44">
        <v>44346</v>
      </c>
      <c r="B272" t="s">
        <v>32</v>
      </c>
      <c r="K272" s="44"/>
    </row>
    <row r="273" spans="1:11" ht="10.5">
      <c r="A273" s="44">
        <v>44347</v>
      </c>
      <c r="B273" t="s">
        <v>26</v>
      </c>
      <c r="K273" s="44"/>
    </row>
    <row r="274" spans="1:11" ht="10.5">
      <c r="A274" s="44">
        <v>44348</v>
      </c>
      <c r="B274" t="s">
        <v>27</v>
      </c>
      <c r="K274" s="44"/>
    </row>
    <row r="275" spans="1:11" ht="10.5">
      <c r="A275" s="44">
        <v>44349</v>
      </c>
      <c r="B275" t="s">
        <v>28</v>
      </c>
      <c r="K275" s="44"/>
    </row>
    <row r="276" spans="1:11" ht="10.5">
      <c r="A276" s="44">
        <v>44350</v>
      </c>
      <c r="B276" t="s">
        <v>29</v>
      </c>
      <c r="K276" s="44"/>
    </row>
    <row r="277" spans="1:11" ht="10.5">
      <c r="A277" s="44">
        <v>44351</v>
      </c>
      <c r="B277" t="s">
        <v>30</v>
      </c>
      <c r="K277" s="44"/>
    </row>
    <row r="278" spans="1:11" ht="10.5">
      <c r="A278" s="44">
        <v>44352</v>
      </c>
      <c r="B278" t="s">
        <v>31</v>
      </c>
      <c r="K278" s="44"/>
    </row>
    <row r="279" spans="1:11" ht="10.5">
      <c r="A279" s="44">
        <v>44353</v>
      </c>
      <c r="B279" t="s">
        <v>32</v>
      </c>
      <c r="K279" s="44"/>
    </row>
    <row r="280" spans="1:11" ht="10.5">
      <c r="A280" s="44">
        <v>44354</v>
      </c>
      <c r="B280" t="s">
        <v>26</v>
      </c>
      <c r="K280" s="44"/>
    </row>
    <row r="281" spans="1:11" ht="10.5">
      <c r="A281" s="44">
        <v>44355</v>
      </c>
      <c r="B281" t="s">
        <v>27</v>
      </c>
      <c r="K281" s="44"/>
    </row>
    <row r="282" spans="1:11" ht="10.5">
      <c r="A282" s="44">
        <v>44356</v>
      </c>
      <c r="B282" t="s">
        <v>28</v>
      </c>
      <c r="K282" s="44"/>
    </row>
    <row r="283" spans="1:11" ht="10.5">
      <c r="A283" s="44">
        <v>44357</v>
      </c>
      <c r="B283" t="s">
        <v>29</v>
      </c>
      <c r="K283" s="44"/>
    </row>
    <row r="284" spans="1:11" ht="10.5">
      <c r="A284" s="44">
        <v>44358</v>
      </c>
      <c r="B284" t="s">
        <v>30</v>
      </c>
      <c r="K284" s="44"/>
    </row>
    <row r="285" spans="1:11" ht="10.5">
      <c r="A285" s="44">
        <v>44359</v>
      </c>
      <c r="B285" t="s">
        <v>31</v>
      </c>
      <c r="K285" s="44"/>
    </row>
    <row r="286" spans="1:11" ht="10.5">
      <c r="A286" s="44">
        <v>44360</v>
      </c>
      <c r="B286" t="s">
        <v>32</v>
      </c>
      <c r="K286" s="44"/>
    </row>
    <row r="287" spans="1:11" ht="10.5">
      <c r="A287" s="44">
        <v>44361</v>
      </c>
      <c r="B287" t="s">
        <v>26</v>
      </c>
      <c r="K287" s="44"/>
    </row>
    <row r="288" spans="1:11" ht="10.5">
      <c r="A288" s="44">
        <v>44362</v>
      </c>
      <c r="B288" t="s">
        <v>27</v>
      </c>
      <c r="K288" s="44"/>
    </row>
    <row r="289" spans="1:11" ht="10.5">
      <c r="A289" s="44">
        <v>44363</v>
      </c>
      <c r="B289" t="s">
        <v>28</v>
      </c>
      <c r="K289" s="44"/>
    </row>
    <row r="290" spans="1:11" ht="10.5">
      <c r="A290" s="44">
        <v>44364</v>
      </c>
      <c r="B290" t="s">
        <v>29</v>
      </c>
      <c r="K290" s="44"/>
    </row>
    <row r="291" spans="1:11" ht="10.5">
      <c r="A291" s="44">
        <v>44365</v>
      </c>
      <c r="B291" t="s">
        <v>30</v>
      </c>
      <c r="K291" s="44"/>
    </row>
    <row r="292" spans="1:11" ht="10.5">
      <c r="A292" s="44">
        <v>44366</v>
      </c>
      <c r="B292" t="s">
        <v>31</v>
      </c>
      <c r="K292" s="44"/>
    </row>
    <row r="293" spans="1:11" ht="10.5">
      <c r="A293" s="44">
        <v>44367</v>
      </c>
      <c r="B293" t="s">
        <v>32</v>
      </c>
      <c r="K293" s="44"/>
    </row>
    <row r="294" spans="1:11" ht="10.5">
      <c r="A294" s="44">
        <v>44368</v>
      </c>
      <c r="B294" t="s">
        <v>26</v>
      </c>
      <c r="K294" s="44"/>
    </row>
    <row r="295" spans="1:11" ht="10.5">
      <c r="A295" s="44">
        <v>44369</v>
      </c>
      <c r="B295" t="s">
        <v>27</v>
      </c>
      <c r="K295" s="44"/>
    </row>
    <row r="296" spans="1:11" ht="10.5">
      <c r="A296" s="44">
        <v>44370</v>
      </c>
      <c r="B296" t="s">
        <v>28</v>
      </c>
      <c r="K296" s="44"/>
    </row>
    <row r="297" spans="1:11" ht="10.5">
      <c r="A297" s="44">
        <v>44371</v>
      </c>
      <c r="B297" t="s">
        <v>29</v>
      </c>
      <c r="K297" s="44"/>
    </row>
    <row r="298" spans="1:11" ht="10.5">
      <c r="A298" s="44">
        <v>44372</v>
      </c>
      <c r="B298" t="s">
        <v>30</v>
      </c>
      <c r="K298" s="44"/>
    </row>
    <row r="299" spans="1:11" ht="10.5">
      <c r="A299" s="44">
        <v>44373</v>
      </c>
      <c r="B299" t="s">
        <v>31</v>
      </c>
      <c r="K299" s="44"/>
    </row>
    <row r="300" spans="1:11" ht="10.5">
      <c r="A300" s="44">
        <v>44374</v>
      </c>
      <c r="B300" t="s">
        <v>32</v>
      </c>
      <c r="K300" s="44"/>
    </row>
    <row r="301" spans="1:11" ht="10.5">
      <c r="A301" s="44">
        <v>44375</v>
      </c>
      <c r="B301" t="s">
        <v>26</v>
      </c>
      <c r="K301" s="44"/>
    </row>
    <row r="302" spans="1:11" ht="10.5">
      <c r="A302" s="44">
        <v>44376</v>
      </c>
      <c r="B302" t="s">
        <v>27</v>
      </c>
      <c r="K302" s="44"/>
    </row>
    <row r="303" spans="1:11" ht="10.5">
      <c r="A303" s="44">
        <v>44377</v>
      </c>
      <c r="B303" t="s">
        <v>28</v>
      </c>
      <c r="K303" s="44"/>
    </row>
    <row r="304" spans="1:11" ht="10.5">
      <c r="A304" s="44">
        <v>44378</v>
      </c>
      <c r="B304" t="s">
        <v>29</v>
      </c>
      <c r="K304" s="44"/>
    </row>
    <row r="305" spans="1:11" ht="10.5">
      <c r="A305" s="44">
        <v>44379</v>
      </c>
      <c r="B305" t="s">
        <v>30</v>
      </c>
      <c r="K305" s="44"/>
    </row>
    <row r="306" spans="1:11" ht="10.5">
      <c r="A306" s="44">
        <v>44380</v>
      </c>
      <c r="B306" t="s">
        <v>31</v>
      </c>
      <c r="K306" s="44"/>
    </row>
    <row r="307" spans="1:11" ht="10.5">
      <c r="A307" s="44">
        <v>44381</v>
      </c>
      <c r="B307" t="s">
        <v>32</v>
      </c>
      <c r="K307" s="44"/>
    </row>
    <row r="308" spans="1:11" ht="10.5">
      <c r="A308" s="44">
        <v>44382</v>
      </c>
      <c r="B308" t="s">
        <v>26</v>
      </c>
      <c r="K308" s="44"/>
    </row>
    <row r="309" spans="1:11" ht="10.5">
      <c r="A309" s="44">
        <v>44383</v>
      </c>
      <c r="B309" t="s">
        <v>27</v>
      </c>
      <c r="K309" s="44"/>
    </row>
    <row r="310" spans="1:11" ht="10.5">
      <c r="A310" s="44">
        <v>44384</v>
      </c>
      <c r="B310" t="s">
        <v>28</v>
      </c>
      <c r="K310" s="44"/>
    </row>
    <row r="311" spans="1:11" ht="10.5">
      <c r="A311" s="44">
        <v>44385</v>
      </c>
      <c r="B311" t="s">
        <v>29</v>
      </c>
      <c r="K311" s="44"/>
    </row>
    <row r="312" spans="1:11" ht="10.5">
      <c r="A312" s="44">
        <v>44386</v>
      </c>
      <c r="B312" t="s">
        <v>30</v>
      </c>
      <c r="K312" s="44"/>
    </row>
    <row r="313" spans="1:11" ht="10.5">
      <c r="A313" s="44">
        <v>44387</v>
      </c>
      <c r="B313" t="s">
        <v>31</v>
      </c>
      <c r="K313" s="44"/>
    </row>
    <row r="314" spans="1:11" ht="10.5">
      <c r="A314" s="44">
        <v>44388</v>
      </c>
      <c r="B314" t="s">
        <v>32</v>
      </c>
      <c r="K314" s="44"/>
    </row>
    <row r="315" spans="1:11" ht="10.5">
      <c r="A315" s="44">
        <v>44389</v>
      </c>
      <c r="B315" t="s">
        <v>26</v>
      </c>
      <c r="K315" s="44"/>
    </row>
    <row r="316" spans="1:11" ht="10.5">
      <c r="A316" s="44">
        <v>44390</v>
      </c>
      <c r="B316" t="s">
        <v>27</v>
      </c>
      <c r="K316" s="44"/>
    </row>
    <row r="317" spans="1:11" ht="10.5">
      <c r="A317" s="44">
        <v>44391</v>
      </c>
      <c r="B317" t="s">
        <v>28</v>
      </c>
      <c r="K317" s="44"/>
    </row>
    <row r="318" spans="1:11" ht="10.5">
      <c r="A318" s="44">
        <v>44392</v>
      </c>
      <c r="B318" t="s">
        <v>29</v>
      </c>
      <c r="K318" s="44"/>
    </row>
    <row r="319" spans="1:11" ht="10.5">
      <c r="A319" s="44">
        <v>44393</v>
      </c>
      <c r="B319" t="s">
        <v>30</v>
      </c>
      <c r="K319" s="44"/>
    </row>
    <row r="320" spans="1:11" ht="10.5">
      <c r="A320" s="44">
        <v>44394</v>
      </c>
      <c r="B320" t="s">
        <v>31</v>
      </c>
      <c r="K320" s="44"/>
    </row>
    <row r="321" spans="1:11" ht="10.5">
      <c r="A321" s="44">
        <v>44395</v>
      </c>
      <c r="B321" t="s">
        <v>32</v>
      </c>
      <c r="K321" s="44"/>
    </row>
    <row r="322" spans="1:11" ht="10.5">
      <c r="A322" s="44">
        <v>44396</v>
      </c>
      <c r="B322" t="s">
        <v>26</v>
      </c>
      <c r="K322" s="44"/>
    </row>
    <row r="323" spans="1:11" ht="10.5">
      <c r="A323" s="44">
        <v>44397</v>
      </c>
      <c r="B323" t="s">
        <v>27</v>
      </c>
      <c r="K323" s="44"/>
    </row>
    <row r="324" spans="1:11" ht="10.5">
      <c r="A324" s="44">
        <v>44398</v>
      </c>
      <c r="B324" t="s">
        <v>28</v>
      </c>
      <c r="K324" s="44"/>
    </row>
    <row r="325" spans="1:11" ht="10.5">
      <c r="A325" s="44">
        <v>44399</v>
      </c>
      <c r="B325" t="s">
        <v>29</v>
      </c>
      <c r="K325" s="44"/>
    </row>
    <row r="326" spans="1:11" ht="10.5">
      <c r="A326" s="44">
        <v>44400</v>
      </c>
      <c r="B326" t="s">
        <v>30</v>
      </c>
      <c r="K326" s="44"/>
    </row>
    <row r="327" spans="1:11" ht="10.5">
      <c r="A327" s="44">
        <v>44401</v>
      </c>
      <c r="B327" t="s">
        <v>31</v>
      </c>
      <c r="K327" s="44"/>
    </row>
    <row r="328" spans="1:11" ht="10.5">
      <c r="A328" s="44">
        <v>44402</v>
      </c>
      <c r="B328" t="s">
        <v>32</v>
      </c>
      <c r="K328" s="44"/>
    </row>
    <row r="329" spans="1:11" ht="10.5">
      <c r="A329" s="44">
        <v>44403</v>
      </c>
      <c r="B329" t="s">
        <v>26</v>
      </c>
      <c r="K329" s="44"/>
    </row>
    <row r="330" spans="1:11" ht="10.5">
      <c r="A330" s="44">
        <v>44404</v>
      </c>
      <c r="B330" t="s">
        <v>27</v>
      </c>
      <c r="K330" s="44"/>
    </row>
    <row r="331" spans="1:11" ht="10.5">
      <c r="A331" s="44">
        <v>44405</v>
      </c>
      <c r="B331" t="s">
        <v>28</v>
      </c>
      <c r="K331" s="44"/>
    </row>
    <row r="332" spans="1:11" ht="10.5">
      <c r="A332" s="44">
        <v>44406</v>
      </c>
      <c r="B332" t="s">
        <v>29</v>
      </c>
      <c r="K332" s="44"/>
    </row>
    <row r="333" spans="1:11" ht="10.5">
      <c r="A333" s="44">
        <v>44407</v>
      </c>
      <c r="B333" t="s">
        <v>30</v>
      </c>
      <c r="K333" s="44"/>
    </row>
    <row r="334" spans="1:11" ht="10.5">
      <c r="A334" s="44">
        <v>44408</v>
      </c>
      <c r="B334" t="s">
        <v>31</v>
      </c>
      <c r="K334" s="44"/>
    </row>
    <row r="335" spans="1:11" ht="10.5">
      <c r="A335" s="44">
        <v>44409</v>
      </c>
      <c r="B335" t="s">
        <v>32</v>
      </c>
      <c r="K335" s="44"/>
    </row>
    <row r="336" spans="1:11" ht="10.5">
      <c r="A336" s="44">
        <v>44410</v>
      </c>
      <c r="B336" t="s">
        <v>26</v>
      </c>
      <c r="K336" s="44"/>
    </row>
    <row r="337" spans="1:11" ht="10.5">
      <c r="A337" s="44">
        <v>44411</v>
      </c>
      <c r="B337" t="s">
        <v>27</v>
      </c>
      <c r="K337" s="44"/>
    </row>
    <row r="338" spans="1:11" ht="10.5">
      <c r="A338" s="44">
        <v>44412</v>
      </c>
      <c r="B338" t="s">
        <v>28</v>
      </c>
      <c r="K338" s="44"/>
    </row>
    <row r="339" spans="1:11" ht="10.5">
      <c r="A339" s="44">
        <v>44413</v>
      </c>
      <c r="B339" t="s">
        <v>29</v>
      </c>
      <c r="K339" s="44"/>
    </row>
    <row r="340" spans="1:11" ht="10.5">
      <c r="A340" s="44">
        <v>44414</v>
      </c>
      <c r="B340" t="s">
        <v>30</v>
      </c>
      <c r="K340" s="44"/>
    </row>
    <row r="341" spans="1:11" ht="10.5">
      <c r="A341" s="44">
        <v>44415</v>
      </c>
      <c r="B341" t="s">
        <v>31</v>
      </c>
      <c r="K341" s="44"/>
    </row>
    <row r="342" spans="1:11" ht="10.5">
      <c r="A342" s="44">
        <v>44416</v>
      </c>
      <c r="B342" t="s">
        <v>32</v>
      </c>
      <c r="K342" s="44"/>
    </row>
    <row r="343" spans="1:11" ht="10.5">
      <c r="A343" s="44">
        <v>44417</v>
      </c>
      <c r="B343" t="s">
        <v>26</v>
      </c>
      <c r="K343" s="44"/>
    </row>
    <row r="344" spans="1:11" ht="10.5">
      <c r="A344" s="44">
        <v>44418</v>
      </c>
      <c r="B344" t="s">
        <v>27</v>
      </c>
      <c r="K344" s="44"/>
    </row>
    <row r="345" spans="1:11" ht="10.5">
      <c r="A345" s="44">
        <v>44419</v>
      </c>
      <c r="B345" t="s">
        <v>28</v>
      </c>
      <c r="K345" s="44"/>
    </row>
    <row r="346" spans="1:11" ht="10.5">
      <c r="A346" s="44">
        <v>44420</v>
      </c>
      <c r="B346" t="s">
        <v>29</v>
      </c>
      <c r="K346" s="44"/>
    </row>
    <row r="347" spans="1:11" ht="10.5">
      <c r="A347" s="44">
        <v>44421</v>
      </c>
      <c r="B347" t="s">
        <v>30</v>
      </c>
      <c r="K347" s="44"/>
    </row>
    <row r="348" spans="1:11" ht="10.5">
      <c r="A348" s="44">
        <v>44422</v>
      </c>
      <c r="B348" t="s">
        <v>31</v>
      </c>
      <c r="K348" s="44"/>
    </row>
    <row r="349" spans="1:11" ht="10.5">
      <c r="A349" s="44">
        <v>44423</v>
      </c>
      <c r="B349" t="s">
        <v>32</v>
      </c>
      <c r="K349" s="44"/>
    </row>
    <row r="350" spans="1:11" ht="10.5">
      <c r="A350" s="44">
        <v>44424</v>
      </c>
      <c r="B350" t="s">
        <v>26</v>
      </c>
      <c r="K350" s="44"/>
    </row>
    <row r="351" spans="1:11" ht="10.5">
      <c r="A351" s="44">
        <v>44425</v>
      </c>
      <c r="B351" t="s">
        <v>27</v>
      </c>
      <c r="K351" s="44"/>
    </row>
    <row r="352" spans="1:11" ht="10.5">
      <c r="A352" s="44">
        <v>44426</v>
      </c>
      <c r="B352" t="s">
        <v>28</v>
      </c>
      <c r="K352" s="44"/>
    </row>
    <row r="353" spans="1:11" ht="10.5">
      <c r="A353" s="44">
        <v>44427</v>
      </c>
      <c r="B353" t="s">
        <v>29</v>
      </c>
      <c r="K353" s="44"/>
    </row>
    <row r="354" spans="1:11" ht="10.5">
      <c r="A354" s="44">
        <v>44428</v>
      </c>
      <c r="B354" t="s">
        <v>30</v>
      </c>
      <c r="K354" s="44"/>
    </row>
    <row r="355" spans="1:11" ht="10.5">
      <c r="A355" s="44">
        <v>44429</v>
      </c>
      <c r="B355" t="s">
        <v>31</v>
      </c>
      <c r="K355" s="44"/>
    </row>
    <row r="356" spans="1:11" ht="10.5">
      <c r="A356" s="44">
        <v>44430</v>
      </c>
      <c r="B356" t="s">
        <v>32</v>
      </c>
      <c r="K356" s="44"/>
    </row>
    <row r="357" spans="1:11" ht="10.5">
      <c r="A357" s="44">
        <v>44431</v>
      </c>
      <c r="B357" t="s">
        <v>26</v>
      </c>
      <c r="K357" s="44"/>
    </row>
    <row r="358" spans="1:11" ht="10.5">
      <c r="A358" s="44">
        <v>44432</v>
      </c>
      <c r="B358" t="s">
        <v>27</v>
      </c>
      <c r="K358" s="44"/>
    </row>
    <row r="359" spans="1:11" ht="10.5">
      <c r="A359" s="44">
        <v>44433</v>
      </c>
      <c r="B359" t="s">
        <v>28</v>
      </c>
      <c r="K359" s="44"/>
    </row>
    <row r="360" spans="1:11" ht="10.5">
      <c r="A360" s="44">
        <v>44434</v>
      </c>
      <c r="B360" t="s">
        <v>29</v>
      </c>
      <c r="K360" s="44"/>
    </row>
    <row r="361" spans="1:11" ht="10.5">
      <c r="A361" s="44">
        <v>44435</v>
      </c>
      <c r="B361" t="s">
        <v>30</v>
      </c>
      <c r="K361" s="44"/>
    </row>
    <row r="362" spans="1:11" ht="10.5">
      <c r="A362" s="44">
        <v>44436</v>
      </c>
      <c r="B362" t="s">
        <v>31</v>
      </c>
      <c r="K362" s="44"/>
    </row>
    <row r="363" spans="1:11" ht="10.5">
      <c r="A363" s="44">
        <v>44437</v>
      </c>
      <c r="B363" t="s">
        <v>32</v>
      </c>
      <c r="K363" s="44"/>
    </row>
    <row r="364" spans="1:11" ht="10.5">
      <c r="A364" s="44">
        <v>44438</v>
      </c>
      <c r="B364" t="s">
        <v>26</v>
      </c>
      <c r="K364" s="44"/>
    </row>
    <row r="365" spans="1:11" ht="10.5">
      <c r="A365" s="44">
        <v>44439</v>
      </c>
      <c r="B365" t="s">
        <v>27</v>
      </c>
      <c r="K365" s="44"/>
    </row>
    <row r="366" spans="1:11" ht="10.5">
      <c r="A366" s="44">
        <v>44440</v>
      </c>
      <c r="B366" t="s">
        <v>28</v>
      </c>
      <c r="K366" s="44"/>
    </row>
    <row r="367" spans="1:2" ht="10.5">
      <c r="A367" s="44">
        <v>44441</v>
      </c>
      <c r="B367" t="s">
        <v>29</v>
      </c>
    </row>
    <row r="368" spans="1:2" ht="10.5">
      <c r="A368" s="44">
        <v>44442</v>
      </c>
      <c r="B368" t="s">
        <v>30</v>
      </c>
    </row>
    <row r="369" spans="1:2" ht="10.5">
      <c r="A369" s="44">
        <v>44443</v>
      </c>
      <c r="B369" t="s">
        <v>31</v>
      </c>
    </row>
    <row r="370" spans="1:2" ht="10.5">
      <c r="A370" s="44">
        <v>44444</v>
      </c>
      <c r="B370" t="s">
        <v>32</v>
      </c>
    </row>
    <row r="371" spans="1:2" ht="10.5">
      <c r="A371" s="44">
        <v>44445</v>
      </c>
      <c r="B371" t="s">
        <v>26</v>
      </c>
    </row>
    <row r="372" spans="1:2" ht="10.5">
      <c r="A372" s="44">
        <v>44446</v>
      </c>
      <c r="B372" t="s">
        <v>27</v>
      </c>
    </row>
    <row r="373" spans="1:2" ht="10.5">
      <c r="A373" s="44">
        <v>44447</v>
      </c>
      <c r="B373" t="s">
        <v>28</v>
      </c>
    </row>
    <row r="374" spans="1:2" ht="10.5">
      <c r="A374" s="44">
        <v>44448</v>
      </c>
      <c r="B374" t="s">
        <v>29</v>
      </c>
    </row>
    <row r="375" spans="1:2" ht="10.5">
      <c r="A375" s="44">
        <v>44449</v>
      </c>
      <c r="B375" t="s">
        <v>30</v>
      </c>
    </row>
    <row r="376" spans="1:2" ht="10.5">
      <c r="A376" s="44">
        <v>44450</v>
      </c>
      <c r="B376" t="s">
        <v>31</v>
      </c>
    </row>
    <row r="377" spans="1:2" ht="10.5">
      <c r="A377" s="44">
        <v>44451</v>
      </c>
      <c r="B377" t="s">
        <v>32</v>
      </c>
    </row>
    <row r="378" spans="1:2" ht="10.5">
      <c r="A378" s="44">
        <v>44452</v>
      </c>
      <c r="B378" t="s">
        <v>26</v>
      </c>
    </row>
    <row r="379" spans="1:2" ht="10.5">
      <c r="A379" s="44">
        <v>44453</v>
      </c>
      <c r="B379" t="s">
        <v>27</v>
      </c>
    </row>
    <row r="380" spans="1:2" ht="10.5">
      <c r="A380" s="44">
        <v>44454</v>
      </c>
      <c r="B380" t="s">
        <v>28</v>
      </c>
    </row>
    <row r="381" spans="1:2" ht="10.5">
      <c r="A381" s="44">
        <v>44455</v>
      </c>
      <c r="B381" t="s">
        <v>29</v>
      </c>
    </row>
    <row r="382" spans="1:2" ht="10.5">
      <c r="A382" s="44">
        <v>44456</v>
      </c>
      <c r="B382" t="s">
        <v>30</v>
      </c>
    </row>
    <row r="383" spans="1:2" ht="10.5">
      <c r="A383" s="44">
        <v>44457</v>
      </c>
      <c r="B383" t="s">
        <v>31</v>
      </c>
    </row>
    <row r="384" spans="1:2" ht="10.5">
      <c r="A384" s="44">
        <v>44458</v>
      </c>
      <c r="B384" t="s">
        <v>32</v>
      </c>
    </row>
    <row r="385" spans="1:2" ht="10.5">
      <c r="A385" s="44">
        <v>44459</v>
      </c>
      <c r="B385" t="s">
        <v>26</v>
      </c>
    </row>
    <row r="386" spans="1:2" ht="10.5">
      <c r="A386" s="44">
        <v>44460</v>
      </c>
      <c r="B386" t="s">
        <v>27</v>
      </c>
    </row>
    <row r="387" spans="1:2" ht="10.5">
      <c r="A387" s="44">
        <v>44461</v>
      </c>
      <c r="B387" t="s">
        <v>28</v>
      </c>
    </row>
    <row r="388" spans="1:2" ht="10.5">
      <c r="A388" s="44">
        <v>44462</v>
      </c>
      <c r="B388" t="s">
        <v>29</v>
      </c>
    </row>
    <row r="389" spans="1:2" ht="10.5">
      <c r="A389" s="44">
        <v>44463</v>
      </c>
      <c r="B389" t="s">
        <v>30</v>
      </c>
    </row>
    <row r="390" spans="1:2" ht="10.5">
      <c r="A390" s="44">
        <v>44464</v>
      </c>
      <c r="B390" t="s">
        <v>31</v>
      </c>
    </row>
    <row r="391" spans="1:2" ht="10.5">
      <c r="A391" s="44">
        <v>44465</v>
      </c>
      <c r="B391" t="s">
        <v>32</v>
      </c>
    </row>
    <row r="392" spans="1:2" ht="10.5">
      <c r="A392" s="44">
        <v>44466</v>
      </c>
      <c r="B392" t="s">
        <v>26</v>
      </c>
    </row>
    <row r="393" spans="1:2" ht="10.5">
      <c r="A393" s="44">
        <v>44467</v>
      </c>
      <c r="B393" t="s">
        <v>27</v>
      </c>
    </row>
    <row r="394" spans="1:2" ht="10.5">
      <c r="A394" s="44">
        <v>44468</v>
      </c>
      <c r="B394" t="s">
        <v>28</v>
      </c>
    </row>
    <row r="395" spans="1:2" ht="10.5">
      <c r="A395" s="44">
        <v>44469</v>
      </c>
      <c r="B395" t="s">
        <v>29</v>
      </c>
    </row>
    <row r="396" spans="1:2" ht="10.5">
      <c r="A396" s="44">
        <v>44470</v>
      </c>
      <c r="B396" t="s">
        <v>30</v>
      </c>
    </row>
    <row r="397" spans="1:2" ht="10.5">
      <c r="A397" s="44">
        <v>44471</v>
      </c>
      <c r="B397" t="s">
        <v>31</v>
      </c>
    </row>
    <row r="398" spans="1:2" ht="10.5">
      <c r="A398" s="44">
        <v>44472</v>
      </c>
      <c r="B398" t="s">
        <v>32</v>
      </c>
    </row>
    <row r="399" spans="1:2" ht="10.5">
      <c r="A399" s="44">
        <v>44473</v>
      </c>
      <c r="B399" t="s">
        <v>26</v>
      </c>
    </row>
    <row r="400" spans="1:2" ht="10.5">
      <c r="A400" s="44">
        <v>44474</v>
      </c>
      <c r="B400" t="s">
        <v>27</v>
      </c>
    </row>
    <row r="401" spans="1:2" ht="10.5">
      <c r="A401" s="44">
        <v>44475</v>
      </c>
      <c r="B401" t="s">
        <v>28</v>
      </c>
    </row>
    <row r="402" spans="1:2" ht="10.5">
      <c r="A402" s="44">
        <v>44476</v>
      </c>
      <c r="B402" t="s">
        <v>29</v>
      </c>
    </row>
    <row r="403" spans="1:2" ht="10.5">
      <c r="A403" s="44">
        <v>44477</v>
      </c>
      <c r="B403" t="s">
        <v>30</v>
      </c>
    </row>
    <row r="404" spans="1:2" ht="10.5">
      <c r="A404" s="44">
        <v>44478</v>
      </c>
      <c r="B404" t="s">
        <v>31</v>
      </c>
    </row>
    <row r="405" spans="1:2" ht="10.5">
      <c r="A405" s="44">
        <v>44479</v>
      </c>
      <c r="B405" t="s">
        <v>32</v>
      </c>
    </row>
    <row r="406" spans="1:2" ht="10.5">
      <c r="A406" s="44">
        <v>44480</v>
      </c>
      <c r="B406" t="s">
        <v>26</v>
      </c>
    </row>
    <row r="407" spans="1:2" ht="10.5">
      <c r="A407" s="44">
        <v>44481</v>
      </c>
      <c r="B407" t="s">
        <v>27</v>
      </c>
    </row>
    <row r="408" spans="1:2" ht="10.5">
      <c r="A408" s="44">
        <v>44482</v>
      </c>
      <c r="B408" t="s">
        <v>28</v>
      </c>
    </row>
    <row r="409" spans="1:2" ht="10.5">
      <c r="A409" s="44">
        <v>44483</v>
      </c>
      <c r="B409" t="s">
        <v>29</v>
      </c>
    </row>
    <row r="410" spans="1:2" ht="10.5">
      <c r="A410" s="44">
        <v>44484</v>
      </c>
      <c r="B410" t="s">
        <v>30</v>
      </c>
    </row>
    <row r="411" spans="1:2" ht="10.5">
      <c r="A411" s="44">
        <v>44485</v>
      </c>
      <c r="B411" t="s">
        <v>31</v>
      </c>
    </row>
    <row r="412" spans="1:2" ht="10.5">
      <c r="A412" s="44">
        <v>44486</v>
      </c>
      <c r="B412" t="s">
        <v>32</v>
      </c>
    </row>
    <row r="413" spans="1:2" ht="10.5">
      <c r="A413" s="44">
        <v>44487</v>
      </c>
      <c r="B413" t="s">
        <v>26</v>
      </c>
    </row>
    <row r="414" spans="1:2" ht="10.5">
      <c r="A414" s="44">
        <v>44488</v>
      </c>
      <c r="B414" t="s">
        <v>27</v>
      </c>
    </row>
    <row r="415" spans="1:2" ht="10.5">
      <c r="A415" s="44">
        <v>44489</v>
      </c>
      <c r="B415" t="s">
        <v>28</v>
      </c>
    </row>
    <row r="416" spans="1:2" ht="10.5">
      <c r="A416" s="44">
        <v>44490</v>
      </c>
      <c r="B416" t="s">
        <v>29</v>
      </c>
    </row>
    <row r="417" spans="1:2" ht="10.5">
      <c r="A417" s="44">
        <v>44491</v>
      </c>
      <c r="B417" t="s">
        <v>30</v>
      </c>
    </row>
    <row r="418" spans="1:2" ht="10.5">
      <c r="A418" s="44">
        <v>44492</v>
      </c>
      <c r="B418" t="s">
        <v>31</v>
      </c>
    </row>
    <row r="419" spans="1:2" ht="10.5">
      <c r="A419" s="44">
        <v>44493</v>
      </c>
      <c r="B419" t="s">
        <v>32</v>
      </c>
    </row>
    <row r="420" spans="1:2" ht="10.5">
      <c r="A420" s="44">
        <v>44494</v>
      </c>
      <c r="B420" t="s">
        <v>26</v>
      </c>
    </row>
    <row r="421" spans="1:2" ht="10.5">
      <c r="A421" s="44">
        <v>44495</v>
      </c>
      <c r="B421" t="s">
        <v>27</v>
      </c>
    </row>
    <row r="422" spans="1:2" ht="10.5">
      <c r="A422" s="44">
        <v>44496</v>
      </c>
      <c r="B422" t="s">
        <v>28</v>
      </c>
    </row>
    <row r="423" spans="1:2" ht="10.5">
      <c r="A423" s="44">
        <v>44497</v>
      </c>
      <c r="B423" t="s">
        <v>29</v>
      </c>
    </row>
    <row r="424" spans="1:2" ht="10.5">
      <c r="A424" s="44">
        <v>44498</v>
      </c>
      <c r="B424" t="s">
        <v>30</v>
      </c>
    </row>
    <row r="425" spans="1:2" ht="10.5">
      <c r="A425" s="44">
        <v>44499</v>
      </c>
      <c r="B425" t="s">
        <v>31</v>
      </c>
    </row>
    <row r="426" spans="1:2" ht="10.5">
      <c r="A426" s="44">
        <v>44500</v>
      </c>
      <c r="B426" t="s">
        <v>32</v>
      </c>
    </row>
    <row r="427" spans="1:2" ht="10.5">
      <c r="A427" s="44">
        <v>44501</v>
      </c>
      <c r="B427" t="s">
        <v>26</v>
      </c>
    </row>
    <row r="428" spans="1:2" ht="10.5">
      <c r="A428" s="44">
        <v>44502</v>
      </c>
      <c r="B428" t="s">
        <v>27</v>
      </c>
    </row>
    <row r="429" spans="1:2" ht="10.5">
      <c r="A429" s="44">
        <v>44503</v>
      </c>
      <c r="B429" t="s">
        <v>28</v>
      </c>
    </row>
    <row r="430" spans="1:2" ht="10.5">
      <c r="A430" s="44">
        <v>44504</v>
      </c>
      <c r="B430" t="s">
        <v>29</v>
      </c>
    </row>
    <row r="431" spans="1:2" ht="10.5">
      <c r="A431" s="44">
        <v>44505</v>
      </c>
      <c r="B431" t="s">
        <v>30</v>
      </c>
    </row>
    <row r="432" spans="1:2" ht="10.5">
      <c r="A432" s="44">
        <v>44506</v>
      </c>
      <c r="B432" t="s">
        <v>31</v>
      </c>
    </row>
    <row r="433" spans="1:2" ht="10.5">
      <c r="A433" s="44">
        <v>44507</v>
      </c>
      <c r="B433" t="s">
        <v>32</v>
      </c>
    </row>
    <row r="434" spans="1:2" ht="10.5">
      <c r="A434" s="44">
        <v>44508</v>
      </c>
      <c r="B434" t="s">
        <v>26</v>
      </c>
    </row>
    <row r="435" spans="1:2" ht="10.5">
      <c r="A435" s="44">
        <v>44509</v>
      </c>
      <c r="B435" t="s">
        <v>27</v>
      </c>
    </row>
    <row r="436" spans="1:2" ht="10.5">
      <c r="A436" s="44">
        <v>44510</v>
      </c>
      <c r="B436" t="s">
        <v>28</v>
      </c>
    </row>
    <row r="437" spans="1:2" ht="10.5">
      <c r="A437" s="44">
        <v>44511</v>
      </c>
      <c r="B437" t="s">
        <v>29</v>
      </c>
    </row>
    <row r="438" spans="1:2" ht="10.5">
      <c r="A438" s="44">
        <v>44512</v>
      </c>
      <c r="B438" t="s">
        <v>30</v>
      </c>
    </row>
    <row r="439" spans="1:2" ht="10.5">
      <c r="A439" s="44">
        <v>44513</v>
      </c>
      <c r="B439" t="s">
        <v>31</v>
      </c>
    </row>
    <row r="440" spans="1:2" ht="10.5">
      <c r="A440" s="44">
        <v>44514</v>
      </c>
      <c r="B440" t="s">
        <v>32</v>
      </c>
    </row>
    <row r="441" spans="1:2" ht="10.5">
      <c r="A441" s="44">
        <v>44515</v>
      </c>
      <c r="B441" t="s">
        <v>26</v>
      </c>
    </row>
    <row r="442" spans="1:2" ht="10.5">
      <c r="A442" s="44">
        <v>44516</v>
      </c>
      <c r="B442" t="s">
        <v>27</v>
      </c>
    </row>
    <row r="443" spans="1:2" ht="10.5">
      <c r="A443" s="44">
        <v>44517</v>
      </c>
      <c r="B443" t="s">
        <v>28</v>
      </c>
    </row>
    <row r="444" spans="1:2" ht="10.5">
      <c r="A444" s="44">
        <v>44518</v>
      </c>
      <c r="B444" t="s">
        <v>29</v>
      </c>
    </row>
    <row r="445" spans="1:2" ht="10.5">
      <c r="A445" s="44">
        <v>44519</v>
      </c>
      <c r="B445" t="s">
        <v>30</v>
      </c>
    </row>
    <row r="446" spans="1:2" ht="10.5">
      <c r="A446" s="44">
        <v>44520</v>
      </c>
      <c r="B446" t="s">
        <v>31</v>
      </c>
    </row>
    <row r="447" spans="1:2" ht="10.5">
      <c r="A447" s="44">
        <v>44521</v>
      </c>
      <c r="B447" t="s">
        <v>32</v>
      </c>
    </row>
    <row r="448" spans="1:2" ht="10.5">
      <c r="A448" s="44">
        <v>44522</v>
      </c>
      <c r="B448" t="s">
        <v>26</v>
      </c>
    </row>
    <row r="449" spans="1:2" ht="10.5">
      <c r="A449" s="44">
        <v>44523</v>
      </c>
      <c r="B449" t="s">
        <v>27</v>
      </c>
    </row>
    <row r="450" spans="1:2" ht="10.5">
      <c r="A450" s="44">
        <v>44524</v>
      </c>
      <c r="B450" t="s">
        <v>28</v>
      </c>
    </row>
    <row r="451" spans="1:2" ht="10.5">
      <c r="A451" s="44">
        <v>44525</v>
      </c>
      <c r="B451" t="s">
        <v>29</v>
      </c>
    </row>
    <row r="452" spans="1:2" ht="10.5">
      <c r="A452" s="44">
        <v>44526</v>
      </c>
      <c r="B452" t="s">
        <v>30</v>
      </c>
    </row>
    <row r="453" spans="1:2" ht="10.5">
      <c r="A453" s="44">
        <v>44527</v>
      </c>
      <c r="B453" t="s">
        <v>31</v>
      </c>
    </row>
    <row r="454" spans="1:2" ht="10.5">
      <c r="A454" s="44">
        <v>44528</v>
      </c>
      <c r="B454" t="s">
        <v>32</v>
      </c>
    </row>
    <row r="455" spans="1:2" ht="10.5">
      <c r="A455" s="44">
        <v>44529</v>
      </c>
      <c r="B455" t="s">
        <v>26</v>
      </c>
    </row>
    <row r="456" spans="1:2" ht="10.5">
      <c r="A456" s="44">
        <v>44530</v>
      </c>
      <c r="B456" t="s">
        <v>27</v>
      </c>
    </row>
    <row r="457" spans="1:2" ht="10.5">
      <c r="A457" s="44">
        <v>44531</v>
      </c>
      <c r="B457" t="s">
        <v>28</v>
      </c>
    </row>
    <row r="458" spans="1:2" ht="10.5">
      <c r="A458" s="44">
        <v>44532</v>
      </c>
      <c r="B458" t="s">
        <v>29</v>
      </c>
    </row>
    <row r="459" spans="1:2" ht="10.5">
      <c r="A459" s="44">
        <v>44533</v>
      </c>
      <c r="B459" t="s">
        <v>30</v>
      </c>
    </row>
    <row r="460" spans="1:2" ht="10.5">
      <c r="A460" s="44">
        <v>44534</v>
      </c>
      <c r="B460" t="s">
        <v>31</v>
      </c>
    </row>
    <row r="461" spans="1:2" ht="10.5">
      <c r="A461" s="44">
        <v>44535</v>
      </c>
      <c r="B461" t="s">
        <v>32</v>
      </c>
    </row>
    <row r="462" spans="1:2" ht="10.5">
      <c r="A462" s="44">
        <v>44536</v>
      </c>
      <c r="B462" t="s">
        <v>26</v>
      </c>
    </row>
    <row r="463" spans="1:2" ht="10.5">
      <c r="A463" s="44">
        <v>44537</v>
      </c>
      <c r="B463" t="s">
        <v>27</v>
      </c>
    </row>
    <row r="464" spans="1:2" ht="10.5">
      <c r="A464" s="44">
        <v>44538</v>
      </c>
      <c r="B464" t="s">
        <v>28</v>
      </c>
    </row>
    <row r="465" spans="1:2" ht="10.5">
      <c r="A465" s="44">
        <v>44539</v>
      </c>
      <c r="B465" t="s">
        <v>29</v>
      </c>
    </row>
    <row r="466" spans="1:2" ht="10.5">
      <c r="A466" s="44">
        <v>44540</v>
      </c>
      <c r="B466" t="s">
        <v>30</v>
      </c>
    </row>
    <row r="467" spans="1:2" ht="10.5">
      <c r="A467" s="44">
        <v>44541</v>
      </c>
      <c r="B467" t="s">
        <v>31</v>
      </c>
    </row>
    <row r="468" spans="1:2" ht="10.5">
      <c r="A468" s="44">
        <v>44542</v>
      </c>
      <c r="B468" t="s">
        <v>32</v>
      </c>
    </row>
    <row r="469" spans="1:2" ht="10.5">
      <c r="A469" s="44">
        <v>44543</v>
      </c>
      <c r="B469" t="s">
        <v>26</v>
      </c>
    </row>
    <row r="470" spans="1:2" ht="10.5">
      <c r="A470" s="44">
        <v>44544</v>
      </c>
      <c r="B470" t="s">
        <v>27</v>
      </c>
    </row>
    <row r="471" spans="1:2" ht="10.5">
      <c r="A471" s="44">
        <v>44545</v>
      </c>
      <c r="B471" t="s">
        <v>28</v>
      </c>
    </row>
    <row r="472" spans="1:2" ht="10.5">
      <c r="A472" s="44">
        <v>44546</v>
      </c>
      <c r="B472" t="s">
        <v>29</v>
      </c>
    </row>
    <row r="473" spans="1:2" ht="10.5">
      <c r="A473" s="44">
        <v>44547</v>
      </c>
      <c r="B473" t="s">
        <v>30</v>
      </c>
    </row>
    <row r="474" spans="1:2" ht="10.5">
      <c r="A474" s="44">
        <v>44548</v>
      </c>
      <c r="B474" t="s">
        <v>31</v>
      </c>
    </row>
    <row r="475" spans="1:2" ht="10.5">
      <c r="A475" s="44">
        <v>44549</v>
      </c>
      <c r="B475" t="s">
        <v>32</v>
      </c>
    </row>
    <row r="476" spans="1:2" ht="10.5">
      <c r="A476" s="44">
        <v>44550</v>
      </c>
      <c r="B476" t="s">
        <v>26</v>
      </c>
    </row>
    <row r="477" spans="1:2" ht="10.5">
      <c r="A477" s="44">
        <v>44551</v>
      </c>
      <c r="B477" t="s">
        <v>27</v>
      </c>
    </row>
    <row r="478" spans="1:2" ht="10.5">
      <c r="A478" s="44">
        <v>44552</v>
      </c>
      <c r="B478" t="s">
        <v>28</v>
      </c>
    </row>
    <row r="479" spans="1:2" ht="10.5">
      <c r="A479" s="44">
        <v>44553</v>
      </c>
      <c r="B479" t="s">
        <v>29</v>
      </c>
    </row>
    <row r="480" spans="1:2" ht="10.5">
      <c r="A480" s="44">
        <v>44554</v>
      </c>
      <c r="B480" t="s">
        <v>30</v>
      </c>
    </row>
    <row r="481" spans="1:2" ht="10.5">
      <c r="A481" s="44">
        <v>44555</v>
      </c>
      <c r="B481" t="s">
        <v>31</v>
      </c>
    </row>
    <row r="482" spans="1:2" ht="10.5">
      <c r="A482" s="44">
        <v>44556</v>
      </c>
      <c r="B482" t="s">
        <v>32</v>
      </c>
    </row>
    <row r="483" spans="1:2" ht="10.5">
      <c r="A483" s="44">
        <v>44557</v>
      </c>
      <c r="B483" t="s">
        <v>26</v>
      </c>
    </row>
    <row r="484" spans="1:2" ht="10.5">
      <c r="A484" s="44">
        <v>44558</v>
      </c>
      <c r="B484" t="s">
        <v>27</v>
      </c>
    </row>
    <row r="485" spans="1:2" ht="10.5">
      <c r="A485" s="44">
        <v>44559</v>
      </c>
      <c r="B485" t="s">
        <v>28</v>
      </c>
    </row>
    <row r="486" spans="1:2" ht="10.5">
      <c r="A486" s="44">
        <v>44560</v>
      </c>
      <c r="B486" t="s">
        <v>29</v>
      </c>
    </row>
    <row r="487" spans="1:2" ht="10.5">
      <c r="A487" s="44">
        <v>44561</v>
      </c>
      <c r="B487" t="s">
        <v>30</v>
      </c>
    </row>
    <row r="488" spans="1:2" ht="10.5">
      <c r="A488" s="44">
        <v>44562</v>
      </c>
      <c r="B488" t="s">
        <v>31</v>
      </c>
    </row>
    <row r="489" spans="1:2" ht="10.5">
      <c r="A489" s="44">
        <v>44563</v>
      </c>
      <c r="B489" t="s">
        <v>32</v>
      </c>
    </row>
    <row r="490" spans="1:2" ht="10.5">
      <c r="A490" s="44">
        <v>44564</v>
      </c>
      <c r="B490" t="s">
        <v>26</v>
      </c>
    </row>
    <row r="491" spans="1:2" ht="10.5">
      <c r="A491" s="44">
        <v>44565</v>
      </c>
      <c r="B491" t="s">
        <v>27</v>
      </c>
    </row>
    <row r="492" spans="1:2" ht="10.5">
      <c r="A492" s="44">
        <v>44566</v>
      </c>
      <c r="B492" t="s">
        <v>28</v>
      </c>
    </row>
    <row r="493" spans="1:2" ht="10.5">
      <c r="A493" s="44">
        <v>44567</v>
      </c>
      <c r="B493" t="s">
        <v>29</v>
      </c>
    </row>
    <row r="494" spans="1:2" ht="10.5">
      <c r="A494" s="44">
        <v>44568</v>
      </c>
      <c r="B494" t="s">
        <v>30</v>
      </c>
    </row>
    <row r="495" spans="1:2" ht="10.5">
      <c r="A495" s="44">
        <v>44569</v>
      </c>
      <c r="B495" t="s">
        <v>31</v>
      </c>
    </row>
    <row r="496" spans="1:2" ht="10.5">
      <c r="A496" s="44">
        <v>44570</v>
      </c>
      <c r="B496" t="s">
        <v>32</v>
      </c>
    </row>
    <row r="497" spans="1:2" ht="10.5">
      <c r="A497" s="44">
        <v>44571</v>
      </c>
      <c r="B497" t="s">
        <v>26</v>
      </c>
    </row>
    <row r="498" spans="1:2" ht="10.5">
      <c r="A498" s="44">
        <v>44572</v>
      </c>
      <c r="B498" t="s">
        <v>27</v>
      </c>
    </row>
    <row r="499" spans="1:2" ht="10.5">
      <c r="A499" s="44">
        <v>44573</v>
      </c>
      <c r="B499" t="s">
        <v>28</v>
      </c>
    </row>
    <row r="500" spans="1:2" ht="10.5">
      <c r="A500" s="44">
        <v>44574</v>
      </c>
      <c r="B500" t="s">
        <v>29</v>
      </c>
    </row>
    <row r="501" spans="1:2" ht="10.5">
      <c r="A501" s="44">
        <v>44575</v>
      </c>
      <c r="B501" t="s">
        <v>30</v>
      </c>
    </row>
    <row r="502" spans="1:2" ht="10.5">
      <c r="A502" s="44">
        <v>44576</v>
      </c>
      <c r="B502" t="s">
        <v>31</v>
      </c>
    </row>
    <row r="503" spans="1:2" ht="10.5">
      <c r="A503" s="44">
        <v>44577</v>
      </c>
      <c r="B503" t="s">
        <v>32</v>
      </c>
    </row>
    <row r="504" spans="1:2" ht="10.5">
      <c r="A504" s="44">
        <v>44578</v>
      </c>
      <c r="B504" t="s">
        <v>26</v>
      </c>
    </row>
    <row r="505" spans="1:2" ht="10.5">
      <c r="A505" s="44">
        <v>44579</v>
      </c>
      <c r="B505" t="s">
        <v>27</v>
      </c>
    </row>
    <row r="506" spans="1:2" ht="10.5">
      <c r="A506" s="44">
        <v>44580</v>
      </c>
      <c r="B506" t="s">
        <v>28</v>
      </c>
    </row>
    <row r="507" spans="1:2" ht="10.5">
      <c r="A507" s="44">
        <v>44581</v>
      </c>
      <c r="B507" t="s">
        <v>29</v>
      </c>
    </row>
    <row r="508" spans="1:2" ht="10.5">
      <c r="A508" s="44">
        <v>44582</v>
      </c>
      <c r="B508" t="s">
        <v>30</v>
      </c>
    </row>
    <row r="509" spans="1:2" ht="10.5">
      <c r="A509" s="44">
        <v>44583</v>
      </c>
      <c r="B509" t="s">
        <v>31</v>
      </c>
    </row>
    <row r="510" spans="1:2" ht="10.5">
      <c r="A510" s="44">
        <v>44584</v>
      </c>
      <c r="B510" t="s">
        <v>32</v>
      </c>
    </row>
    <row r="511" spans="1:2" ht="10.5">
      <c r="A511" s="44">
        <v>44585</v>
      </c>
      <c r="B511" t="s">
        <v>26</v>
      </c>
    </row>
    <row r="512" spans="1:2" ht="10.5">
      <c r="A512" s="44">
        <v>44586</v>
      </c>
      <c r="B512" t="s">
        <v>27</v>
      </c>
    </row>
    <row r="513" spans="1:2" ht="10.5">
      <c r="A513" s="44">
        <v>44587</v>
      </c>
      <c r="B513" t="s">
        <v>28</v>
      </c>
    </row>
    <row r="514" spans="1:2" ht="10.5">
      <c r="A514" s="44">
        <v>44588</v>
      </c>
      <c r="B514" t="s">
        <v>29</v>
      </c>
    </row>
    <row r="515" spans="1:2" ht="10.5">
      <c r="A515" s="44">
        <v>44589</v>
      </c>
      <c r="B515" t="s">
        <v>30</v>
      </c>
    </row>
    <row r="516" spans="1:2" ht="10.5">
      <c r="A516" s="44">
        <v>44590</v>
      </c>
      <c r="B516" t="s">
        <v>31</v>
      </c>
    </row>
    <row r="517" spans="1:2" ht="10.5">
      <c r="A517" s="44">
        <v>44591</v>
      </c>
      <c r="B517" t="s">
        <v>32</v>
      </c>
    </row>
    <row r="518" spans="1:2" ht="10.5">
      <c r="A518" s="44">
        <v>44592</v>
      </c>
      <c r="B518" t="s">
        <v>26</v>
      </c>
    </row>
    <row r="519" spans="1:2" ht="10.5">
      <c r="A519" s="44">
        <v>44593</v>
      </c>
      <c r="B519" t="s">
        <v>27</v>
      </c>
    </row>
    <row r="520" spans="1:2" ht="10.5">
      <c r="A520" s="44">
        <v>44594</v>
      </c>
      <c r="B520" t="s">
        <v>28</v>
      </c>
    </row>
    <row r="521" spans="1:2" ht="10.5">
      <c r="A521" s="44">
        <v>44595</v>
      </c>
      <c r="B521" t="s">
        <v>29</v>
      </c>
    </row>
    <row r="522" spans="1:2" ht="10.5">
      <c r="A522" s="44">
        <v>44596</v>
      </c>
      <c r="B522" t="s">
        <v>30</v>
      </c>
    </row>
    <row r="523" spans="1:2" ht="10.5">
      <c r="A523" s="44">
        <v>44597</v>
      </c>
      <c r="B523" t="s">
        <v>31</v>
      </c>
    </row>
    <row r="524" spans="1:2" ht="10.5">
      <c r="A524" s="44">
        <v>44598</v>
      </c>
      <c r="B524" t="s">
        <v>32</v>
      </c>
    </row>
    <row r="525" spans="1:2" ht="10.5">
      <c r="A525" s="44">
        <v>44599</v>
      </c>
      <c r="B525" t="s">
        <v>26</v>
      </c>
    </row>
    <row r="526" spans="1:2" ht="10.5">
      <c r="A526" s="44">
        <v>44600</v>
      </c>
      <c r="B526" t="s">
        <v>27</v>
      </c>
    </row>
    <row r="527" spans="1:2" ht="10.5">
      <c r="A527" s="44">
        <v>44601</v>
      </c>
      <c r="B527" t="s">
        <v>28</v>
      </c>
    </row>
    <row r="528" spans="1:2" ht="10.5">
      <c r="A528" s="44">
        <v>44602</v>
      </c>
      <c r="B528" t="s">
        <v>29</v>
      </c>
    </row>
    <row r="529" spans="1:2" ht="10.5">
      <c r="A529" s="44">
        <v>44603</v>
      </c>
      <c r="B529" t="s">
        <v>30</v>
      </c>
    </row>
    <row r="530" spans="1:2" ht="10.5">
      <c r="A530" s="44">
        <v>44604</v>
      </c>
      <c r="B530" t="s">
        <v>31</v>
      </c>
    </row>
    <row r="531" spans="1:2" ht="10.5">
      <c r="A531" s="44">
        <v>44605</v>
      </c>
      <c r="B531" t="s">
        <v>32</v>
      </c>
    </row>
    <row r="532" spans="1:2" ht="10.5">
      <c r="A532" s="44">
        <v>44606</v>
      </c>
      <c r="B532" t="s">
        <v>26</v>
      </c>
    </row>
    <row r="533" spans="1:2" ht="10.5">
      <c r="A533" s="44">
        <v>44607</v>
      </c>
      <c r="B533" t="s">
        <v>27</v>
      </c>
    </row>
    <row r="534" spans="1:2" ht="10.5">
      <c r="A534" s="44">
        <v>44608</v>
      </c>
      <c r="B534" t="s">
        <v>28</v>
      </c>
    </row>
    <row r="535" spans="1:2" ht="10.5">
      <c r="A535" s="44">
        <v>44609</v>
      </c>
      <c r="B535" t="s">
        <v>29</v>
      </c>
    </row>
    <row r="536" spans="1:2" ht="10.5">
      <c r="A536" s="44">
        <v>44610</v>
      </c>
      <c r="B536" t="s">
        <v>30</v>
      </c>
    </row>
    <row r="537" spans="1:2" ht="10.5">
      <c r="A537" s="44">
        <v>44611</v>
      </c>
      <c r="B537" t="s">
        <v>31</v>
      </c>
    </row>
    <row r="538" spans="1:2" ht="10.5">
      <c r="A538" s="44">
        <v>44612</v>
      </c>
      <c r="B538" t="s">
        <v>32</v>
      </c>
    </row>
    <row r="539" spans="1:2" ht="10.5">
      <c r="A539" s="44">
        <v>44613</v>
      </c>
      <c r="B539" t="s">
        <v>26</v>
      </c>
    </row>
    <row r="540" spans="1:2" ht="10.5">
      <c r="A540" s="44">
        <v>44614</v>
      </c>
      <c r="B540" t="s">
        <v>27</v>
      </c>
    </row>
    <row r="541" spans="1:2" ht="10.5">
      <c r="A541" s="44">
        <v>44615</v>
      </c>
      <c r="B541" t="s">
        <v>28</v>
      </c>
    </row>
    <row r="542" spans="1:2" ht="10.5">
      <c r="A542" s="44">
        <v>44616</v>
      </c>
      <c r="B542" t="s">
        <v>29</v>
      </c>
    </row>
    <row r="543" spans="1:2" ht="10.5">
      <c r="A543" s="44">
        <v>44617</v>
      </c>
      <c r="B543" t="s">
        <v>30</v>
      </c>
    </row>
    <row r="544" spans="1:2" ht="10.5">
      <c r="A544" s="44">
        <v>44618</v>
      </c>
      <c r="B544" t="s">
        <v>31</v>
      </c>
    </row>
    <row r="545" spans="1:2" ht="10.5">
      <c r="A545" s="44">
        <v>44619</v>
      </c>
      <c r="B545" t="s">
        <v>32</v>
      </c>
    </row>
    <row r="546" spans="1:2" ht="10.5">
      <c r="A546" s="44">
        <v>44620</v>
      </c>
      <c r="B546" t="s">
        <v>26</v>
      </c>
    </row>
    <row r="547" spans="1:2" ht="10.5">
      <c r="A547" s="44">
        <v>44621</v>
      </c>
      <c r="B547" t="s">
        <v>27</v>
      </c>
    </row>
    <row r="548" spans="1:2" ht="10.5">
      <c r="A548" s="44">
        <v>44622</v>
      </c>
      <c r="B548" t="s">
        <v>28</v>
      </c>
    </row>
    <row r="549" spans="1:2" ht="10.5">
      <c r="A549" s="44">
        <v>44623</v>
      </c>
      <c r="B549" t="s">
        <v>29</v>
      </c>
    </row>
    <row r="550" spans="1:2" ht="10.5">
      <c r="A550" s="44">
        <v>44624</v>
      </c>
      <c r="B550" t="s">
        <v>30</v>
      </c>
    </row>
    <row r="551" spans="1:2" ht="10.5">
      <c r="A551" s="44">
        <v>44625</v>
      </c>
      <c r="B551" t="s">
        <v>31</v>
      </c>
    </row>
    <row r="552" spans="1:2" ht="10.5">
      <c r="A552" s="44">
        <v>44626</v>
      </c>
      <c r="B552" t="s">
        <v>32</v>
      </c>
    </row>
    <row r="553" spans="1:2" ht="10.5">
      <c r="A553" s="44">
        <v>44627</v>
      </c>
      <c r="B553" t="s">
        <v>26</v>
      </c>
    </row>
    <row r="554" spans="1:2" ht="10.5">
      <c r="A554" s="44">
        <v>44628</v>
      </c>
      <c r="B554" t="s">
        <v>27</v>
      </c>
    </row>
    <row r="555" spans="1:2" ht="10.5">
      <c r="A555" s="44">
        <v>44629</v>
      </c>
      <c r="B555" t="s">
        <v>28</v>
      </c>
    </row>
    <row r="556" spans="1:2" ht="10.5">
      <c r="A556" s="44">
        <v>44630</v>
      </c>
      <c r="B556" t="s">
        <v>29</v>
      </c>
    </row>
    <row r="557" spans="1:2" ht="10.5">
      <c r="A557" s="44">
        <v>44631</v>
      </c>
      <c r="B557" t="s">
        <v>30</v>
      </c>
    </row>
    <row r="558" spans="1:2" ht="10.5">
      <c r="A558" s="44">
        <v>44632</v>
      </c>
      <c r="B558" t="s">
        <v>31</v>
      </c>
    </row>
    <row r="559" spans="1:2" ht="10.5">
      <c r="A559" s="44">
        <v>44633</v>
      </c>
      <c r="B559" t="s">
        <v>32</v>
      </c>
    </row>
    <row r="560" spans="1:2" ht="10.5">
      <c r="A560" s="44">
        <v>44634</v>
      </c>
      <c r="B560" t="s">
        <v>26</v>
      </c>
    </row>
    <row r="561" spans="1:2" ht="10.5">
      <c r="A561" s="44">
        <v>44635</v>
      </c>
      <c r="B561" t="s">
        <v>27</v>
      </c>
    </row>
    <row r="562" spans="1:2" ht="10.5">
      <c r="A562" s="44">
        <v>44636</v>
      </c>
      <c r="B562" t="s">
        <v>28</v>
      </c>
    </row>
    <row r="563" spans="1:2" ht="10.5">
      <c r="A563" s="44">
        <v>44637</v>
      </c>
      <c r="B563" t="s">
        <v>29</v>
      </c>
    </row>
    <row r="564" spans="1:2" ht="10.5">
      <c r="A564" s="44">
        <v>44638</v>
      </c>
      <c r="B564" t="s">
        <v>30</v>
      </c>
    </row>
    <row r="565" spans="1:2" ht="10.5">
      <c r="A565" s="44">
        <v>44639</v>
      </c>
      <c r="B565" t="s">
        <v>31</v>
      </c>
    </row>
    <row r="566" spans="1:2" ht="10.5">
      <c r="A566" s="44">
        <v>44640</v>
      </c>
      <c r="B566" t="s">
        <v>32</v>
      </c>
    </row>
    <row r="567" spans="1:2" ht="10.5">
      <c r="A567" s="44">
        <v>44641</v>
      </c>
      <c r="B567" t="s">
        <v>26</v>
      </c>
    </row>
    <row r="568" spans="1:2" ht="10.5">
      <c r="A568" s="44">
        <v>44642</v>
      </c>
      <c r="B568" t="s">
        <v>27</v>
      </c>
    </row>
    <row r="569" spans="1:2" ht="10.5">
      <c r="A569" s="44">
        <v>44643</v>
      </c>
      <c r="B569" t="s">
        <v>28</v>
      </c>
    </row>
    <row r="570" spans="1:2" ht="10.5">
      <c r="A570" s="44">
        <v>44644</v>
      </c>
      <c r="B570" t="s">
        <v>29</v>
      </c>
    </row>
    <row r="571" spans="1:2" ht="10.5">
      <c r="A571" s="44">
        <v>44645</v>
      </c>
      <c r="B571" t="s">
        <v>30</v>
      </c>
    </row>
    <row r="572" spans="1:2" ht="10.5">
      <c r="A572" s="44">
        <v>44646</v>
      </c>
      <c r="B572" t="s">
        <v>31</v>
      </c>
    </row>
    <row r="573" spans="1:2" ht="10.5">
      <c r="A573" s="44">
        <v>44647</v>
      </c>
      <c r="B573" t="s">
        <v>32</v>
      </c>
    </row>
    <row r="574" spans="1:2" ht="10.5">
      <c r="A574" s="44">
        <v>44648</v>
      </c>
      <c r="B574" t="s">
        <v>26</v>
      </c>
    </row>
    <row r="575" spans="1:2" ht="10.5">
      <c r="A575" s="44">
        <v>44649</v>
      </c>
      <c r="B575" t="s">
        <v>27</v>
      </c>
    </row>
    <row r="576" spans="1:2" ht="10.5">
      <c r="A576" s="44">
        <v>44650</v>
      </c>
      <c r="B576" t="s">
        <v>28</v>
      </c>
    </row>
    <row r="577" spans="1:2" ht="10.5">
      <c r="A577" s="44">
        <v>44651</v>
      </c>
      <c r="B577" t="s">
        <v>29</v>
      </c>
    </row>
    <row r="578" spans="1:2" ht="10.5">
      <c r="A578" s="44">
        <v>44652</v>
      </c>
      <c r="B578" t="s">
        <v>30</v>
      </c>
    </row>
    <row r="579" spans="1:2" ht="10.5">
      <c r="A579" s="44">
        <v>44653</v>
      </c>
      <c r="B579" t="s">
        <v>31</v>
      </c>
    </row>
    <row r="580" spans="1:2" ht="10.5">
      <c r="A580" s="44">
        <v>44654</v>
      </c>
      <c r="B580" t="s">
        <v>32</v>
      </c>
    </row>
    <row r="581" spans="1:2" ht="10.5">
      <c r="A581" s="44">
        <v>44655</v>
      </c>
      <c r="B581" t="s">
        <v>26</v>
      </c>
    </row>
    <row r="582" spans="1:2" ht="10.5">
      <c r="A582" s="44">
        <v>44656</v>
      </c>
      <c r="B582" t="s">
        <v>27</v>
      </c>
    </row>
    <row r="583" spans="1:2" ht="10.5">
      <c r="A583" s="44">
        <v>44657</v>
      </c>
      <c r="B583" t="s">
        <v>28</v>
      </c>
    </row>
    <row r="584" spans="1:2" ht="10.5">
      <c r="A584" s="44">
        <v>44658</v>
      </c>
      <c r="B584" t="s">
        <v>29</v>
      </c>
    </row>
    <row r="585" spans="1:2" ht="10.5">
      <c r="A585" s="44">
        <v>44659</v>
      </c>
      <c r="B585" t="s">
        <v>30</v>
      </c>
    </row>
    <row r="586" spans="1:2" ht="10.5">
      <c r="A586" s="44">
        <v>44660</v>
      </c>
      <c r="B586" t="s">
        <v>31</v>
      </c>
    </row>
    <row r="587" spans="1:2" ht="10.5">
      <c r="A587" s="44">
        <v>44661</v>
      </c>
      <c r="B587" t="s">
        <v>32</v>
      </c>
    </row>
    <row r="588" spans="1:2" ht="10.5">
      <c r="A588" s="44">
        <v>44662</v>
      </c>
      <c r="B588" t="s">
        <v>26</v>
      </c>
    </row>
    <row r="589" spans="1:2" ht="10.5">
      <c r="A589" s="44">
        <v>44663</v>
      </c>
      <c r="B589" t="s">
        <v>27</v>
      </c>
    </row>
    <row r="590" spans="1:2" ht="10.5">
      <c r="A590" s="44">
        <v>44664</v>
      </c>
      <c r="B590" t="s">
        <v>28</v>
      </c>
    </row>
    <row r="591" spans="1:2" ht="10.5">
      <c r="A591" s="44">
        <v>44665</v>
      </c>
      <c r="B591" t="s">
        <v>29</v>
      </c>
    </row>
    <row r="592" spans="1:2" ht="10.5">
      <c r="A592" s="44">
        <v>44666</v>
      </c>
      <c r="B592" t="s">
        <v>30</v>
      </c>
    </row>
    <row r="593" spans="1:2" ht="10.5">
      <c r="A593" s="44">
        <v>44667</v>
      </c>
      <c r="B593" t="s">
        <v>31</v>
      </c>
    </row>
    <row r="594" spans="1:2" ht="10.5">
      <c r="A594" s="44">
        <v>44668</v>
      </c>
      <c r="B594" t="s">
        <v>32</v>
      </c>
    </row>
    <row r="595" spans="1:2" ht="10.5">
      <c r="A595" s="44">
        <v>44669</v>
      </c>
      <c r="B595" t="s">
        <v>26</v>
      </c>
    </row>
    <row r="596" spans="1:2" ht="10.5">
      <c r="A596" s="44">
        <v>44670</v>
      </c>
      <c r="B596" t="s">
        <v>27</v>
      </c>
    </row>
    <row r="597" spans="1:2" ht="10.5">
      <c r="A597" s="44">
        <v>44671</v>
      </c>
      <c r="B597" t="s">
        <v>28</v>
      </c>
    </row>
    <row r="598" spans="1:2" ht="10.5">
      <c r="A598" s="44">
        <v>44672</v>
      </c>
      <c r="B598" t="s">
        <v>29</v>
      </c>
    </row>
    <row r="599" spans="1:2" ht="10.5">
      <c r="A599" s="44">
        <v>44673</v>
      </c>
      <c r="B599" t="s">
        <v>30</v>
      </c>
    </row>
    <row r="600" spans="1:2" ht="10.5">
      <c r="A600" s="44">
        <v>44674</v>
      </c>
      <c r="B600" t="s">
        <v>31</v>
      </c>
    </row>
    <row r="601" spans="1:2" ht="10.5">
      <c r="A601" s="44">
        <v>44675</v>
      </c>
      <c r="B601" t="s">
        <v>32</v>
      </c>
    </row>
    <row r="602" spans="1:2" ht="10.5">
      <c r="A602" s="44">
        <v>44676</v>
      </c>
      <c r="B602" t="s">
        <v>26</v>
      </c>
    </row>
    <row r="603" spans="1:2" ht="10.5">
      <c r="A603" s="44">
        <v>44677</v>
      </c>
      <c r="B603" t="s">
        <v>27</v>
      </c>
    </row>
    <row r="604" spans="1:2" ht="10.5">
      <c r="A604" s="44">
        <v>44678</v>
      </c>
      <c r="B604" t="s">
        <v>28</v>
      </c>
    </row>
    <row r="605" spans="1:2" ht="10.5">
      <c r="A605" s="44">
        <v>44679</v>
      </c>
      <c r="B605" t="s">
        <v>29</v>
      </c>
    </row>
    <row r="606" spans="1:2" ht="10.5">
      <c r="A606" s="44">
        <v>44680</v>
      </c>
      <c r="B606" t="s">
        <v>30</v>
      </c>
    </row>
    <row r="607" spans="1:2" ht="10.5">
      <c r="A607" s="44">
        <v>44681</v>
      </c>
      <c r="B607" t="s">
        <v>31</v>
      </c>
    </row>
    <row r="608" spans="1:2" ht="10.5">
      <c r="A608" s="44">
        <v>44682</v>
      </c>
      <c r="B608" t="s">
        <v>32</v>
      </c>
    </row>
    <row r="609" spans="1:2" ht="10.5">
      <c r="A609" s="44">
        <v>44683</v>
      </c>
      <c r="B609" t="s">
        <v>26</v>
      </c>
    </row>
    <row r="610" spans="1:2" ht="10.5">
      <c r="A610" s="44">
        <v>44684</v>
      </c>
      <c r="B610" t="s">
        <v>27</v>
      </c>
    </row>
    <row r="611" spans="1:2" ht="10.5">
      <c r="A611" s="44">
        <v>44685</v>
      </c>
      <c r="B611" t="s">
        <v>28</v>
      </c>
    </row>
    <row r="612" spans="1:2" ht="10.5">
      <c r="A612" s="44">
        <v>44686</v>
      </c>
      <c r="B612" t="s">
        <v>29</v>
      </c>
    </row>
    <row r="613" spans="1:2" ht="10.5">
      <c r="A613" s="44">
        <v>44687</v>
      </c>
      <c r="B613" t="s">
        <v>30</v>
      </c>
    </row>
    <row r="614" spans="1:2" ht="10.5">
      <c r="A614" s="44">
        <v>44688</v>
      </c>
      <c r="B614" t="s">
        <v>31</v>
      </c>
    </row>
    <row r="615" spans="1:2" ht="10.5">
      <c r="A615" s="44">
        <v>44689</v>
      </c>
      <c r="B615" t="s">
        <v>32</v>
      </c>
    </row>
    <row r="616" spans="1:2" ht="10.5">
      <c r="A616" s="44">
        <v>44690</v>
      </c>
      <c r="B616" t="s">
        <v>26</v>
      </c>
    </row>
    <row r="617" spans="1:2" ht="10.5">
      <c r="A617" s="44">
        <v>44691</v>
      </c>
      <c r="B617" t="s">
        <v>27</v>
      </c>
    </row>
    <row r="618" spans="1:2" ht="10.5">
      <c r="A618" s="44">
        <v>44692</v>
      </c>
      <c r="B618" t="s">
        <v>28</v>
      </c>
    </row>
    <row r="619" spans="1:2" ht="10.5">
      <c r="A619" s="44">
        <v>44693</v>
      </c>
      <c r="B619" t="s">
        <v>29</v>
      </c>
    </row>
    <row r="620" spans="1:2" ht="10.5">
      <c r="A620" s="44">
        <v>44694</v>
      </c>
      <c r="B620" t="s">
        <v>30</v>
      </c>
    </row>
    <row r="621" spans="1:2" ht="10.5">
      <c r="A621" s="44">
        <v>44695</v>
      </c>
      <c r="B621" t="s">
        <v>31</v>
      </c>
    </row>
    <row r="622" spans="1:2" ht="10.5">
      <c r="A622" s="44">
        <v>44696</v>
      </c>
      <c r="B622" t="s">
        <v>32</v>
      </c>
    </row>
    <row r="623" spans="1:2" ht="10.5">
      <c r="A623" s="44">
        <v>44697</v>
      </c>
      <c r="B623" t="s">
        <v>26</v>
      </c>
    </row>
    <row r="624" spans="1:2" ht="10.5">
      <c r="A624" s="44">
        <v>44698</v>
      </c>
      <c r="B624" t="s">
        <v>27</v>
      </c>
    </row>
    <row r="625" spans="1:2" ht="10.5">
      <c r="A625" s="44">
        <v>44699</v>
      </c>
      <c r="B625" t="s">
        <v>28</v>
      </c>
    </row>
    <row r="626" spans="1:2" ht="10.5">
      <c r="A626" s="44">
        <v>44700</v>
      </c>
      <c r="B626" t="s">
        <v>29</v>
      </c>
    </row>
    <row r="627" spans="1:2" ht="10.5">
      <c r="A627" s="44">
        <v>44701</v>
      </c>
      <c r="B627" t="s">
        <v>30</v>
      </c>
    </row>
    <row r="628" spans="1:2" ht="10.5">
      <c r="A628" s="44">
        <v>44702</v>
      </c>
      <c r="B628" t="s">
        <v>31</v>
      </c>
    </row>
    <row r="629" spans="1:2" ht="10.5">
      <c r="A629" s="44">
        <v>44703</v>
      </c>
      <c r="B629" t="s">
        <v>32</v>
      </c>
    </row>
    <row r="630" spans="1:2" ht="10.5">
      <c r="A630" s="44">
        <v>44704</v>
      </c>
      <c r="B630" t="s">
        <v>26</v>
      </c>
    </row>
    <row r="631" spans="1:2" ht="10.5">
      <c r="A631" s="44">
        <v>44705</v>
      </c>
      <c r="B631" t="s">
        <v>27</v>
      </c>
    </row>
    <row r="632" spans="1:2" ht="10.5">
      <c r="A632" s="44">
        <v>44706</v>
      </c>
      <c r="B632" t="s">
        <v>28</v>
      </c>
    </row>
    <row r="633" spans="1:2" ht="10.5">
      <c r="A633" s="44">
        <v>44707</v>
      </c>
      <c r="B633" t="s">
        <v>29</v>
      </c>
    </row>
    <row r="634" spans="1:2" ht="10.5">
      <c r="A634" s="44">
        <v>44708</v>
      </c>
      <c r="B634" t="s">
        <v>30</v>
      </c>
    </row>
    <row r="635" spans="1:2" ht="10.5">
      <c r="A635" s="44">
        <v>44709</v>
      </c>
      <c r="B635" t="s">
        <v>31</v>
      </c>
    </row>
    <row r="636" spans="1:2" ht="10.5">
      <c r="A636" s="44">
        <v>44710</v>
      </c>
      <c r="B636" t="s">
        <v>32</v>
      </c>
    </row>
    <row r="637" spans="1:2" ht="10.5">
      <c r="A637" s="44">
        <v>44711</v>
      </c>
      <c r="B637" t="s">
        <v>26</v>
      </c>
    </row>
    <row r="638" spans="1:2" ht="10.5">
      <c r="A638" s="44">
        <v>44712</v>
      </c>
      <c r="B638" t="s">
        <v>27</v>
      </c>
    </row>
    <row r="639" spans="1:2" ht="10.5">
      <c r="A639" s="44">
        <v>44713</v>
      </c>
      <c r="B639" t="s">
        <v>28</v>
      </c>
    </row>
    <row r="640" spans="1:2" ht="10.5">
      <c r="A640" s="44">
        <v>44714</v>
      </c>
      <c r="B640" t="s">
        <v>29</v>
      </c>
    </row>
    <row r="641" spans="1:2" ht="10.5">
      <c r="A641" s="44">
        <v>44715</v>
      </c>
      <c r="B641" t="s">
        <v>30</v>
      </c>
    </row>
    <row r="642" spans="1:2" ht="10.5">
      <c r="A642" s="44">
        <v>44716</v>
      </c>
      <c r="B642" t="s">
        <v>31</v>
      </c>
    </row>
    <row r="643" spans="1:2" ht="10.5">
      <c r="A643" s="44">
        <v>44717</v>
      </c>
      <c r="B643" t="s">
        <v>32</v>
      </c>
    </row>
    <row r="644" spans="1:2" ht="10.5">
      <c r="A644" s="44">
        <v>44718</v>
      </c>
      <c r="B644" t="s">
        <v>26</v>
      </c>
    </row>
    <row r="645" spans="1:2" ht="10.5">
      <c r="A645" s="44">
        <v>44719</v>
      </c>
      <c r="B645" t="s">
        <v>27</v>
      </c>
    </row>
    <row r="646" spans="1:2" ht="10.5">
      <c r="A646" s="44">
        <v>44720</v>
      </c>
      <c r="B646" t="s">
        <v>28</v>
      </c>
    </row>
    <row r="647" spans="1:2" ht="10.5">
      <c r="A647" s="44">
        <v>44721</v>
      </c>
      <c r="B647" t="s">
        <v>29</v>
      </c>
    </row>
    <row r="648" spans="1:2" ht="10.5">
      <c r="A648" s="44">
        <v>44722</v>
      </c>
      <c r="B648" t="s">
        <v>30</v>
      </c>
    </row>
    <row r="649" spans="1:2" ht="10.5">
      <c r="A649" s="44">
        <v>44723</v>
      </c>
      <c r="B649" t="s">
        <v>31</v>
      </c>
    </row>
    <row r="650" spans="1:2" ht="10.5">
      <c r="A650" s="44">
        <v>44724</v>
      </c>
      <c r="B650" t="s">
        <v>32</v>
      </c>
    </row>
    <row r="651" spans="1:2" ht="10.5">
      <c r="A651" s="44">
        <v>44725</v>
      </c>
      <c r="B651" t="s">
        <v>26</v>
      </c>
    </row>
    <row r="652" spans="1:2" ht="10.5">
      <c r="A652" s="44">
        <v>44726</v>
      </c>
      <c r="B652" t="s">
        <v>27</v>
      </c>
    </row>
    <row r="653" spans="1:2" ht="10.5">
      <c r="A653" s="44">
        <v>44727</v>
      </c>
      <c r="B653" t="s">
        <v>28</v>
      </c>
    </row>
    <row r="654" spans="1:2" ht="10.5">
      <c r="A654" s="44">
        <v>44728</v>
      </c>
      <c r="B654" t="s">
        <v>29</v>
      </c>
    </row>
    <row r="655" spans="1:2" ht="10.5">
      <c r="A655" s="44">
        <v>44729</v>
      </c>
      <c r="B655" t="s">
        <v>30</v>
      </c>
    </row>
    <row r="656" spans="1:2" ht="10.5">
      <c r="A656" s="44">
        <v>44730</v>
      </c>
      <c r="B656" t="s">
        <v>31</v>
      </c>
    </row>
    <row r="657" spans="1:2" ht="10.5">
      <c r="A657" s="44">
        <v>44731</v>
      </c>
      <c r="B657" t="s">
        <v>32</v>
      </c>
    </row>
    <row r="658" spans="1:2" ht="10.5">
      <c r="A658" s="44">
        <v>44732</v>
      </c>
      <c r="B658" t="s">
        <v>26</v>
      </c>
    </row>
    <row r="659" spans="1:2" ht="10.5">
      <c r="A659" s="44">
        <v>44733</v>
      </c>
      <c r="B659" t="s">
        <v>27</v>
      </c>
    </row>
    <row r="660" spans="1:2" ht="10.5">
      <c r="A660" s="44">
        <v>44734</v>
      </c>
      <c r="B660" t="s">
        <v>28</v>
      </c>
    </row>
    <row r="661" spans="1:2" ht="10.5">
      <c r="A661" s="44">
        <v>44735</v>
      </c>
      <c r="B661" t="s">
        <v>29</v>
      </c>
    </row>
    <row r="662" spans="1:2" ht="10.5">
      <c r="A662" s="44">
        <v>44736</v>
      </c>
      <c r="B662" t="s">
        <v>30</v>
      </c>
    </row>
    <row r="663" spans="1:2" ht="10.5">
      <c r="A663" s="44">
        <v>44737</v>
      </c>
      <c r="B663" t="s">
        <v>31</v>
      </c>
    </row>
    <row r="664" spans="1:2" ht="10.5">
      <c r="A664" s="44">
        <v>44738</v>
      </c>
      <c r="B664" t="s">
        <v>32</v>
      </c>
    </row>
    <row r="665" spans="1:2" ht="10.5">
      <c r="A665" s="44">
        <v>44739</v>
      </c>
      <c r="B665" t="s">
        <v>26</v>
      </c>
    </row>
    <row r="666" spans="1:2" ht="10.5">
      <c r="A666" s="44">
        <v>44740</v>
      </c>
      <c r="B666" t="s">
        <v>27</v>
      </c>
    </row>
    <row r="667" spans="1:2" ht="10.5">
      <c r="A667" s="44">
        <v>44741</v>
      </c>
      <c r="B667" t="s">
        <v>28</v>
      </c>
    </row>
    <row r="668" spans="1:2" ht="10.5">
      <c r="A668" s="44">
        <v>44742</v>
      </c>
      <c r="B668" t="s">
        <v>29</v>
      </c>
    </row>
    <row r="669" spans="1:2" ht="10.5">
      <c r="A669" s="44">
        <v>44743</v>
      </c>
      <c r="B669" t="s">
        <v>30</v>
      </c>
    </row>
    <row r="670" spans="1:2" ht="10.5">
      <c r="A670" s="44">
        <v>44744</v>
      </c>
      <c r="B670" t="s">
        <v>31</v>
      </c>
    </row>
    <row r="671" spans="1:2" ht="10.5">
      <c r="A671" s="44">
        <v>44745</v>
      </c>
      <c r="B671" t="s">
        <v>32</v>
      </c>
    </row>
    <row r="672" spans="1:2" ht="10.5">
      <c r="A672" s="44">
        <v>44746</v>
      </c>
      <c r="B672" t="s">
        <v>26</v>
      </c>
    </row>
    <row r="673" spans="1:2" ht="10.5">
      <c r="A673" s="44">
        <v>44747</v>
      </c>
      <c r="B673" t="s">
        <v>27</v>
      </c>
    </row>
    <row r="674" spans="1:2" ht="10.5">
      <c r="A674" s="44">
        <v>44748</v>
      </c>
      <c r="B674" t="s">
        <v>28</v>
      </c>
    </row>
    <row r="675" spans="1:2" ht="10.5">
      <c r="A675" s="44">
        <v>44749</v>
      </c>
      <c r="B675" t="s">
        <v>29</v>
      </c>
    </row>
    <row r="676" spans="1:2" ht="10.5">
      <c r="A676" s="44">
        <v>44750</v>
      </c>
      <c r="B676" t="s">
        <v>30</v>
      </c>
    </row>
    <row r="677" spans="1:2" ht="10.5">
      <c r="A677" s="44">
        <v>44751</v>
      </c>
      <c r="B677" t="s">
        <v>31</v>
      </c>
    </row>
    <row r="678" spans="1:2" ht="10.5">
      <c r="A678" s="44">
        <v>44752</v>
      </c>
      <c r="B678" t="s">
        <v>32</v>
      </c>
    </row>
    <row r="679" spans="1:2" ht="10.5">
      <c r="A679" s="44">
        <v>44753</v>
      </c>
      <c r="B679" t="s">
        <v>26</v>
      </c>
    </row>
    <row r="680" spans="1:2" ht="10.5">
      <c r="A680" s="44">
        <v>44754</v>
      </c>
      <c r="B680" t="s">
        <v>27</v>
      </c>
    </row>
    <row r="681" spans="1:2" ht="10.5">
      <c r="A681" s="44">
        <v>44755</v>
      </c>
      <c r="B681" t="s">
        <v>28</v>
      </c>
    </row>
    <row r="682" spans="1:2" ht="10.5">
      <c r="A682" s="44">
        <v>44756</v>
      </c>
      <c r="B682" t="s">
        <v>29</v>
      </c>
    </row>
    <row r="683" spans="1:2" ht="10.5">
      <c r="A683" s="44">
        <v>44757</v>
      </c>
      <c r="B683" t="s">
        <v>30</v>
      </c>
    </row>
    <row r="684" spans="1:2" ht="10.5">
      <c r="A684" s="44">
        <v>44758</v>
      </c>
      <c r="B684" t="s">
        <v>31</v>
      </c>
    </row>
    <row r="685" spans="1:2" ht="10.5">
      <c r="A685" s="44">
        <v>44759</v>
      </c>
      <c r="B685" t="s">
        <v>32</v>
      </c>
    </row>
    <row r="686" spans="1:2" ht="10.5">
      <c r="A686" s="44">
        <v>44760</v>
      </c>
      <c r="B686" t="s">
        <v>26</v>
      </c>
    </row>
    <row r="687" spans="1:2" ht="10.5">
      <c r="A687" s="44">
        <v>44761</v>
      </c>
      <c r="B687" t="s">
        <v>27</v>
      </c>
    </row>
    <row r="688" spans="1:2" ht="10.5">
      <c r="A688" s="44">
        <v>44762</v>
      </c>
      <c r="B688" t="s">
        <v>28</v>
      </c>
    </row>
    <row r="689" spans="1:2" ht="10.5">
      <c r="A689" s="44">
        <v>44763</v>
      </c>
      <c r="B689" t="s">
        <v>29</v>
      </c>
    </row>
    <row r="690" spans="1:2" ht="10.5">
      <c r="A690" s="44">
        <v>44764</v>
      </c>
      <c r="B690" t="s">
        <v>30</v>
      </c>
    </row>
    <row r="691" spans="1:2" ht="10.5">
      <c r="A691" s="44">
        <v>44765</v>
      </c>
      <c r="B691" t="s">
        <v>31</v>
      </c>
    </row>
    <row r="692" spans="1:2" ht="10.5">
      <c r="A692" s="44">
        <v>44766</v>
      </c>
      <c r="B692" t="s">
        <v>32</v>
      </c>
    </row>
    <row r="693" spans="1:2" ht="10.5">
      <c r="A693" s="44">
        <v>44767</v>
      </c>
      <c r="B693" t="s">
        <v>26</v>
      </c>
    </row>
    <row r="694" spans="1:2" ht="10.5">
      <c r="A694" s="44">
        <v>44768</v>
      </c>
      <c r="B694" t="s">
        <v>27</v>
      </c>
    </row>
    <row r="695" spans="1:2" ht="10.5">
      <c r="A695" s="44">
        <v>44769</v>
      </c>
      <c r="B695" t="s">
        <v>28</v>
      </c>
    </row>
    <row r="696" spans="1:2" ht="10.5">
      <c r="A696" s="44">
        <v>44770</v>
      </c>
      <c r="B696" t="s">
        <v>29</v>
      </c>
    </row>
    <row r="697" spans="1:2" ht="10.5">
      <c r="A697" s="44">
        <v>44771</v>
      </c>
      <c r="B697" t="s">
        <v>30</v>
      </c>
    </row>
    <row r="698" spans="1:2" ht="10.5">
      <c r="A698" s="44">
        <v>44772</v>
      </c>
      <c r="B698" t="s">
        <v>31</v>
      </c>
    </row>
    <row r="699" spans="1:2" ht="10.5">
      <c r="A699" s="44">
        <v>44773</v>
      </c>
      <c r="B699" t="s">
        <v>32</v>
      </c>
    </row>
    <row r="700" spans="1:2" ht="10.5">
      <c r="A700" s="44">
        <v>44774</v>
      </c>
      <c r="B700" t="s">
        <v>26</v>
      </c>
    </row>
    <row r="701" spans="1:2" ht="10.5">
      <c r="A701" s="44">
        <v>44775</v>
      </c>
      <c r="B701" t="s">
        <v>27</v>
      </c>
    </row>
    <row r="702" spans="1:2" ht="10.5">
      <c r="A702" s="44">
        <v>44776</v>
      </c>
      <c r="B702" t="s">
        <v>28</v>
      </c>
    </row>
    <row r="703" spans="1:2" ht="10.5">
      <c r="A703" s="44">
        <v>44777</v>
      </c>
      <c r="B703" t="s">
        <v>29</v>
      </c>
    </row>
    <row r="704" spans="1:2" ht="10.5">
      <c r="A704" s="44">
        <v>44778</v>
      </c>
      <c r="B704" t="s">
        <v>30</v>
      </c>
    </row>
    <row r="705" spans="1:2" ht="10.5">
      <c r="A705" s="44">
        <v>44779</v>
      </c>
      <c r="B705" t="s">
        <v>31</v>
      </c>
    </row>
    <row r="706" spans="1:2" ht="10.5">
      <c r="A706" s="44">
        <v>44780</v>
      </c>
      <c r="B706" t="s">
        <v>32</v>
      </c>
    </row>
    <row r="707" spans="1:2" ht="10.5">
      <c r="A707" s="44">
        <v>44781</v>
      </c>
      <c r="B707" t="s">
        <v>26</v>
      </c>
    </row>
    <row r="708" spans="1:2" ht="10.5">
      <c r="A708" s="44">
        <v>44782</v>
      </c>
      <c r="B708" t="s">
        <v>27</v>
      </c>
    </row>
    <row r="709" spans="1:2" ht="10.5">
      <c r="A709" s="44">
        <v>44783</v>
      </c>
      <c r="B709" t="s">
        <v>28</v>
      </c>
    </row>
    <row r="710" spans="1:2" ht="10.5">
      <c r="A710" s="44">
        <v>44784</v>
      </c>
      <c r="B710" t="s">
        <v>29</v>
      </c>
    </row>
    <row r="711" spans="1:2" ht="10.5">
      <c r="A711" s="44">
        <v>44785</v>
      </c>
      <c r="B711" t="s">
        <v>30</v>
      </c>
    </row>
    <row r="712" spans="1:2" ht="10.5">
      <c r="A712" s="44">
        <v>44786</v>
      </c>
      <c r="B712" t="s">
        <v>31</v>
      </c>
    </row>
    <row r="713" spans="1:2" ht="10.5">
      <c r="A713" s="44">
        <v>44787</v>
      </c>
      <c r="B713" t="s">
        <v>32</v>
      </c>
    </row>
    <row r="714" spans="1:2" ht="10.5">
      <c r="A714" s="44">
        <v>44788</v>
      </c>
      <c r="B714" t="s">
        <v>26</v>
      </c>
    </row>
    <row r="715" spans="1:2" ht="10.5">
      <c r="A715" s="44">
        <v>44789</v>
      </c>
      <c r="B715" t="s">
        <v>27</v>
      </c>
    </row>
    <row r="716" spans="1:2" ht="10.5">
      <c r="A716" s="44">
        <v>44790</v>
      </c>
      <c r="B716" t="s">
        <v>28</v>
      </c>
    </row>
    <row r="717" spans="1:2" ht="10.5">
      <c r="A717" s="44">
        <v>44791</v>
      </c>
      <c r="B717" t="s">
        <v>29</v>
      </c>
    </row>
    <row r="718" spans="1:2" ht="10.5">
      <c r="A718" s="44">
        <v>44792</v>
      </c>
      <c r="B718" t="s">
        <v>30</v>
      </c>
    </row>
    <row r="719" spans="1:2" ht="10.5">
      <c r="A719" s="44">
        <v>44793</v>
      </c>
      <c r="B719" t="s">
        <v>31</v>
      </c>
    </row>
    <row r="720" spans="1:2" ht="10.5">
      <c r="A720" s="44">
        <v>44794</v>
      </c>
      <c r="B720" t="s">
        <v>32</v>
      </c>
    </row>
    <row r="721" spans="1:2" ht="10.5">
      <c r="A721" s="44">
        <v>44795</v>
      </c>
      <c r="B721" t="s">
        <v>26</v>
      </c>
    </row>
    <row r="722" spans="1:2" ht="10.5">
      <c r="A722" s="44">
        <v>44796</v>
      </c>
      <c r="B722" t="s">
        <v>27</v>
      </c>
    </row>
    <row r="723" spans="1:2" ht="10.5">
      <c r="A723" s="44">
        <v>44797</v>
      </c>
      <c r="B723" t="s">
        <v>28</v>
      </c>
    </row>
    <row r="724" spans="1:2" ht="10.5">
      <c r="A724" s="44">
        <v>44798</v>
      </c>
      <c r="B724" t="s">
        <v>29</v>
      </c>
    </row>
    <row r="725" spans="1:2" ht="10.5">
      <c r="A725" s="44">
        <v>44799</v>
      </c>
      <c r="B725" t="s">
        <v>30</v>
      </c>
    </row>
    <row r="726" spans="1:2" ht="10.5">
      <c r="A726" s="44">
        <v>44800</v>
      </c>
      <c r="B726" t="s">
        <v>31</v>
      </c>
    </row>
    <row r="727" spans="1:2" ht="10.5">
      <c r="A727" s="44">
        <v>44801</v>
      </c>
      <c r="B727" t="s">
        <v>32</v>
      </c>
    </row>
    <row r="728" spans="1:2" ht="10.5">
      <c r="A728" s="44">
        <v>44802</v>
      </c>
      <c r="B728" t="s">
        <v>26</v>
      </c>
    </row>
    <row r="729" spans="1:2" ht="10.5">
      <c r="A729" s="44">
        <v>44803</v>
      </c>
      <c r="B729" t="s">
        <v>27</v>
      </c>
    </row>
    <row r="730" spans="1:2" ht="10.5">
      <c r="A730" s="44">
        <v>44804</v>
      </c>
      <c r="B730" t="s">
        <v>28</v>
      </c>
    </row>
    <row r="731" ht="10.5">
      <c r="A731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Eva, Bc. (ÚMČ Praha 17)</dc:creator>
  <cp:keywords/>
  <dc:description/>
  <cp:lastModifiedBy>Soukupová Eva, Bc. (ÚMČ Praha 17)</cp:lastModifiedBy>
  <cp:lastPrinted>2016-05-16T16:22:25Z</cp:lastPrinted>
  <dcterms:created xsi:type="dcterms:W3CDTF">2016-05-16T16:20:03Z</dcterms:created>
  <dcterms:modified xsi:type="dcterms:W3CDTF">2020-08-14T08:04:55Z</dcterms:modified>
  <cp:category/>
  <cp:version/>
  <cp:contentType/>
  <cp:contentStatus/>
</cp:coreProperties>
</file>